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100" windowHeight="12000" activeTab="0"/>
  </bookViews>
  <sheets>
    <sheet name="table_field_nix" sheetId="1" r:id="rId1"/>
  </sheets>
  <definedNames/>
  <calcPr fullCalcOnLoad="1" refMode="R1C1"/>
</workbook>
</file>

<file path=xl/sharedStrings.xml><?xml version="1.0" encoding="utf-8"?>
<sst xmlns="http://schemas.openxmlformats.org/spreadsheetml/2006/main" count="474" uniqueCount="282">
  <si>
    <t xml:space="preserve">Общество с ограниченной ответственностью «Инженерные изыскания», 610035, Кировская область, г. Киров, ул. Производственная, д. 29, офис 5; Общество с ограниченной ответственностью «Точность», 169300, Республика Коми, г. Ухта, ул. Железнодорожная, д. 48, офис 12
</t>
  </si>
  <si>
    <t>Елькин Сергей Моисеевич № МС-Э-6-1-6870;  Колобов Сергей Гаврилович № МС-Э-18-1-5503; Загребина Светлана Рудольфовна № МС-Э-65-2-4044; Кудрявцев Вячеслав Анатольевич № МС-Э-53-2-9690; Сидорова Лариса Юрьевна № МC-Э-4-2-8047; Иванова Наталья Викторовна № МС-Э-17-2-8492; Мерзляков Виталий Алексеевич № МС-Э-20-2-2815; Вернигор Ольга Андреевна № МС-Э-7-2-8134; Надеев Алексей Владимирович № МС-Э-12-2-5330; Мушкина Марина Михайловна № МС-Э-54-2-3770, Шарнина Татьяна Васильевна № МС-Э-44-2-3508</t>
  </si>
  <si>
    <t>договор № 019-1-18/НГ  от 12.02.2018</t>
  </si>
  <si>
    <t xml:space="preserve">Проектирование и строительство объектов внешнего ресурсообеспечения (сетей технического водоснабжения на территории Сосногорской ТЭЦ) тепличного комплекса «Сосногорский»; Республика Коми, МО МР Сосногорск; протяженность сетей водоснабжения - 385,4 м, в том числе подземная прокладка - 156,4 м, по конструкциям здания - 229 м, расход воды - 1200 м3/сут
</t>
  </si>
  <si>
    <t>11:19:0000000:84</t>
  </si>
  <si>
    <t xml:space="preserve">Акционерное общество «Т Плюс» Филиал «Коми»; 167004, Республика Коми, г. Сыктывкар, Сысольское шоссе, д. 9
</t>
  </si>
  <si>
    <t>№ 18-2-1-3-0008-18 от 08.05.2018</t>
  </si>
  <si>
    <t xml:space="preserve">08.05.2018
</t>
  </si>
  <si>
    <t xml:space="preserve">15.02.2018
</t>
  </si>
  <si>
    <t xml:space="preserve">Общество с ограниченной ответственностью «Уссурийский кадастр», 692503, Приморский край, г. Уссурийск, ул. Крестьянская, д. 74, кв. 3; Открытое акционерное общество «Дальневосточный территориальный институт проектирования  агропромышленного комплекса» (ОАО «Дальвостокагропромпроект»), 692519, Приморский край, г. Уссурийск, ул. Октябрьская, д. 97; Уссурийское муниципальное унитарное предприятие тепловых сетей Уссурийского городского округа (УМУПТС), 692519, Приморский край, г. Уссурийск, ул. Фрунзе, д. 26; Общество с ограниченной ответственностью «ПСБ КАЙЛАС» (ООО «ПСБ КАЙЛАС»), 150034, г. Ярославль, ул. Надежная, д.17
</t>
  </si>
  <si>
    <t>Елькин Сергей Моисеевич № МС-Э-6-1-6870;  Колобов Сергей Гаврилович № МС-Э-18-1-5503; Брюхова Ирина Аркадьевна № МС-Э-36-2-9102; Загребина Светлана Рудольфовна № МС-Э-65-2-4044; Князева Людмила Васильевна № МС-Э-26-2-3028; Вернигор Ольга Андреевна № МС-Э-7-2-8134; Иванова Наталья Викторовна № МС-Э-17-2-8492; Надеев Алексей Владимирович № МС-Э-12-2-5330; Мерзляков Виталий Алексеевич № МС-Э-20-2-2815;  Шарнина Татьяна Васильевна № МС-Э-44-2-3508</t>
  </si>
  <si>
    <t>Елькин Сергей Моисеевич № МС-Э-6-1-6870;  Колобов Сергей Гаврилович № МС-Э-18-1-5503; Мушкина Марина Михайловна № МС-Э-54-2-3770, Куляпина Елена Владимировна № МС-Э-17-2-8496; Загребина Светлана Рудольфовна № МС-Э-65-2-4044; Сидорова Лариса Юрьевна № МC-Э-4-2-8047; Иванова Наталья Викторовна № МС-Э-17-2-8492; Князева Людмила Васильевна № МС-Э-26-2-3028; Шувалов Андрей Николаевич № МС-Э-64-2-4037; Надеев Алексей Владимирович № МС-Э-12-2-5330; Буторин Сергей Александрович № МС-Э-51-2-9625; Гринякина Ирина Васильевна № МС-Э-23-4-10971</t>
  </si>
  <si>
    <t>Реконструкция и техническое перевооружение производственной базы АО «Пермский завод «Машиностроитель». 1 этап; Пермский край, г. Пермь, ул. Новозвягинская, 57; производственная мощность - 1-4 к-т</t>
  </si>
  <si>
    <t>договор № 206/ № 498-1-17/НГ от 25.12.2017;</t>
  </si>
  <si>
    <t xml:space="preserve">Общество с ограниченной ответственностью «Кадастровый центр «Интеграция», 167000, Республика Коми, г. Сыктывкар, ул. Парковая, д. 40; Общество с ограниченной ответственностью «ТавридаЭнергоСтройПроект», 603032, Нижегородская область, г. Нижний Новгород, ул. Памирская, д. 11, литер Л
</t>
  </si>
  <si>
    <t>Елькин Сергей Моисеевич № МС-Э-6-1-6870;  Колобов Сергей Гаврилович № МС-Э-18-1-5503; Загребина Светлана Рудольфовна № МС-Э-65-2-4044; Кудрявцев Вячеслав Анатольевич № МС-Э-53-2-9690; Мушкина Марина Михайловна № МС-Э-54-2-3770, Князева Людмила Васильевна № ГС-Э-68-2-2191, № МС-Э-26-2-3028; Иванова Наталья Викторовна № МС-Э-17-2-8492; Мерзляков Виталий Алексеевич № МС-Э-20-2-2815; Шувалов Андрей Николаевич № МС-Э-64-2-4037; Надеев Алексей Владимирович № МС-Э-12-2-5330</t>
  </si>
  <si>
    <t xml:space="preserve">Уссурийское муниципальное унитарное предприятие тепловых сетей Уссурийского городского округа (УМУПТС), 692519, Приморский край, г. Уссурийск, ул. Фрунзе, д. 26
</t>
  </si>
  <si>
    <t>Брюхова Ирина Аркадьевна № МС-Э-36-2-9102; Шарнина Татьяна Васильевна № МС-Э-44-2-3508</t>
  </si>
  <si>
    <t>договор № 171-1-18/НГ от 22.08.2018</t>
  </si>
  <si>
    <t>проектная документация, включая смету</t>
  </si>
  <si>
    <t>№ 18-2-1-2-0023-18 от 30.08.2018</t>
  </si>
  <si>
    <t xml:space="preserve">30.08.2018
</t>
  </si>
  <si>
    <t>Строительство ЛЭП-6 кВ для обеспечения электроснабжения строящегося объекта Тепличный комплекс «Сосногорский» площадью 11 га для выращивания овощной продукции защищенного грунта на территории МР «Сосногорск» Республики Коми»;  Республика Коми, МО МР Сосногорск; напряжение - 6 кВ, проектная мощность - 2,1 МВт, длина КЛ-6 кВ - 188 м, длина ВЛЗ-6 кВ - 470 м, категория электроснабжения - III, количество цепей - 1</t>
  </si>
  <si>
    <t>11:19:0801024</t>
  </si>
  <si>
    <t>проектная документация без сметы и результаты инженерных изысканий</t>
  </si>
  <si>
    <t>договор № 206/ № 498-1-17/НГ от 25.12.2017</t>
  </si>
  <si>
    <t>Колобов Сергей Гаврилович № МС-Э-18-1-5503; Загребина Светлана Рудольфовна № МС-Э-65-2-4044; Мерзляков Алексей Витальевич № МС-Э-20-2-2815; Гринякина Ирина Васильевна № МС-Э-23-4-10971; Алексеева Зоя Муталовна № МС-Э-84-1-4571; Дружинина Анастасия Валерьевна № МС-Э-11-2-5287; Бударин Виктор Александрович № МС-Э-43-2-9338; Булгаков Анатолий Александрович № МС-Э-93-2-4792; Елгина Светлана Владимировна № МС-Э-53-2-6529; Медведева Светлана Семеновна № МС-Э-11-2-8284; Гривков Ярослав Михайлович № МС-Э-9-2-8196; Абдримова Анастасия Михайловна № МС-Э-20-2-5551; Фатеева  Эльвира Александровна № МС-Э-5-6-10226</t>
  </si>
  <si>
    <t xml:space="preserve">Жилой комплекс из двух многоэтажных многоквартирных жилых домов, расположенный по ул. К. Маркса в Первомайском районе г. Ижевска; Удмуртская Республика, г. Ижевск, ул. К. Маркса; площадь застройки - 3120 м2, строительный объем - 80246,48 м3, общая площадь жилого комплекса - 25713,91 м2, общая площадь эксплуатируемой кровли - 1553,29 м2, этажность - 17 и 2, количество этажей - 2, и 17
</t>
  </si>
  <si>
    <t>договор №  092-1-18/НГ/42-09/588 от 01.06.18</t>
  </si>
  <si>
    <t>Елькин Сергей Моисеевич № МС-Э-6-1-6870;  Колобов Сергей Гаврилович № МС-Э-18-1-5503; Шувалов Андрей Николаевич № МС-Э-47-1-3587; Брюхова Ирина Аркадьевна № МС-Э-36-2-9102; Загребина Светлана Рудольфовна № МС-Э-65-2-4044; Мушкина Марина Михайловна № МС-Э-54-2-3770, Пушина Анна Владимировна № МC-Э-54-2-3773; Мухина Юлия анатольевна № МС-Э-25-2-7549; Князева Людмила Васильевна № МС-Э-26-2-3028; Сибирякова Любовь Николаевна № МС-Э-48-2-9544; Иванова Наталья Викторовна № МС-Э-17-2-8492; Мерзляков Виталий Алексеевич № МС-Э-20-2-2815; Вернигор Ольга Андреевна № МС-Э-7-2-8134; Надеев Алексей Владимирович № МС-Э-12-2-5330; Буторин Сергей Александрович № МС-Э-51-2-9625</t>
  </si>
  <si>
    <t>Реконструкция и техническое перевооружение производственных мощностей по изготовлению изделий 3С-44 на АО «Авангард», г. Сафоново, Смоленской области; Смоленская область, г. Сафоново, ул. Октябрьская, д. 78; этажность корпуса - 2, этажность пристройки - 1 и 2; площадь застройки - 38892,8 м2, общая площадь - 43914,7 м2, строительный объем - 1244170 м3, площадь реконструкции и техперевооружения - 3276 м2</t>
  </si>
  <si>
    <t xml:space="preserve">Общество с ограниченной ответственностью «Технология», 426035, Удмуртская Республика, г. Ижевск, ул. Грибоедова, д. 30А; Общество с ограниченной ответственностью «Центр инженерных изысканий», 214038, Смоленская область, г. Смоленск, ул. Гарабурды, д.17д
</t>
  </si>
  <si>
    <t>67:17:0010535:1</t>
  </si>
  <si>
    <t>Постановлением Администрации муниципального образования «Сафоновский район» Смоленской области от 30.03.2011 № 385</t>
  </si>
  <si>
    <t>№ RU 67517000-266 от 25.03.11</t>
  </si>
  <si>
    <t xml:space="preserve">Акционерное общество «Авангард», 215500, Смоленская область, г. Сафоново, ул. Октябрьская, д. 78
</t>
  </si>
  <si>
    <t>проектная документация и результаты инженерных изысканий</t>
  </si>
  <si>
    <t>№ 18-2-1-3-0022-18 от 20.07.2018</t>
  </si>
  <si>
    <t xml:space="preserve">20.07.2018
</t>
  </si>
  <si>
    <t xml:space="preserve">06.06.2018
</t>
  </si>
  <si>
    <t>Елькин Сергей Моисеевич № МС-Э-6-1-6870;  Колобов Сергей Гаврилович № МС-Э-18-1-5503; Шувалов Андрей Николаевич № МС-Э-47-1-3587, № МС-Э-64-2-4037; Загребина Светлана Рудольфовна № МС-Э-65-2-4044; Князева Людмила Васильевна № ГС-Э-68-2-2191; Иванова Наталья Викторовна № МС-Э-17-2-8492; Надеев Алексей Владимирович № МС-Э-12-2-5330</t>
  </si>
  <si>
    <t>договор № № 1488 / № 066-1-18/НГ от 30.03.2018</t>
  </si>
  <si>
    <t>Распределительный газопровод к объекту ООО «СК Монолит» «Торговый комплекс в микрорайоне «Ореховая Сопка», расположенному по адресу: Хабаровский край, г. Хабаровск, микрорайон «Ореховая сопка», код стройки 1314-2032/27; Хабаровский край, г. Хабаровск; общая протяженность газопровода высокого давления - 46, 2 м, расчетный расход газа - 40,2 нм3/ч</t>
  </si>
  <si>
    <t xml:space="preserve">Постановление Администрации г. Хабаровска от 28.01.2010 №14-пр (с изменениями на 06.03.2010); </t>
  </si>
  <si>
    <t xml:space="preserve"> Акционерное общество «Газпром газораспределение Дальний Восток», 680011, Хабаровский край, г. Хабаровск, ул. Брестская, д. 51</t>
  </si>
  <si>
    <t>№ 18-2-1-3-0018-18 от 28.06.2018</t>
  </si>
  <si>
    <t xml:space="preserve">28.06.2018
</t>
  </si>
  <si>
    <t>договор № № 1489 / № 066-1-18/НГ от 30.03.2018</t>
  </si>
  <si>
    <t>Распределительный газопровод к объекту ООО «СК Монолит» «Здание смешанного использования в микрорайоне «Ореховая сопка», расположенному по адресу: Хабаровский край, г. Хабаровск, микрорайон «Ореховая сопка», код стройки 1314-2031/27; Хабаровский край, г. Хабаровск; общая протяженность газопровода высокого давления - 27 м, расчетный расход газа - 67,4 нм3/ч</t>
  </si>
  <si>
    <t>№ 18-2-1-3-0019-18 от 28.06.2018</t>
  </si>
  <si>
    <t xml:space="preserve">Общество с ограниченной ответственностью «Архитектурно-строительная мастерская «М-Проект», 426076, Удмуртская Республика, г. Ижевск, ул. Пушкинская, д. 144; Общество с ограниченной ответственностью «Инж-гео», 426072, Удмуртская Республика, г. Ижевск, ул. Молодежная, д. 59, офис 32
</t>
  </si>
  <si>
    <t>Елькин Сергей Моисеевич № МС-Э-6-1-6870;  Колобов Сергей Гаврилович № МС-Э-18-1-5503; Мушкина Марина Михайловна № МС-Э-54-2-3770, Куляпина Елена Владимировна № МС-Э-17-2-8496; Загребина Светлана Рудольфовна № МС-Э-65-2-4044; Сидорова Лариса Юрьевна № МC-Э-4-2-8047; Князева Людмила Васильевна № МС-Э-26-2-3028; Шувалов Андрей Николаевич № МС-Э-64-2-4037; Надеев Алексей Владимирович № МС-Э-12-2-5330; Буторин Сергей Александрович № МС-Э-51-2-9625;  Гринякина Ирина Васильевна № МС-Э-23-4-10971</t>
  </si>
  <si>
    <t>договор № 071-1-18/НГ от 20.04.2018</t>
  </si>
  <si>
    <t>18:26:050731:82                                         18:26:050731:81</t>
  </si>
  <si>
    <t>№ RU 18303000-0000000000011807                                       № RU 18303000-0000000000011808</t>
  </si>
  <si>
    <t xml:space="preserve">Постановление Главного управления архитектуры и градостроительства Администрации г. Ижевска от 22.03.2018 </t>
  </si>
  <si>
    <t xml:space="preserve">Общество с ограниченной ответственностью «Восточный парус», 426063, Удмуртская Республика, г. Ижевск, ул. Карла Либкнехта, д. 60
</t>
  </si>
  <si>
    <t>№ 18-2-1-3-0020-18 от 28.06.2018</t>
  </si>
  <si>
    <t xml:space="preserve">Общество с ограниченной ответственностью «ТавридаЭнергоСтройПроект», 603032, Нижегородская область, г. Нижний Новгород, ул. Памирская, д. 11, литер Л
</t>
  </si>
  <si>
    <t>Мушкина Марина Михайловна № МС-Э-54-2-3770, Воронова Наталья Геннадьевна</t>
  </si>
  <si>
    <t>договор №  084-1-18/НГ от  20.04.18</t>
  </si>
  <si>
    <t>Реконструкция электрооборудования ГРУ-6 кВ Сосногорской ТЭЦ для подключения электроустановок тепличного комплекса «Сосногорский»;  Республика Коми, МО МР Сосногорск; напряжение - 6 кВ, присоединяемая мощность - 2,1 МВт</t>
  </si>
  <si>
    <t xml:space="preserve">проектная документация, включая смету </t>
  </si>
  <si>
    <t>№ 18-2-1-2-0021-18 от 02.07.2018</t>
  </si>
  <si>
    <t xml:space="preserve">02.07.2018
</t>
  </si>
  <si>
    <t xml:space="preserve">Общество с ограниченной ответственностью «Землемер», 692519, Приморский край, г. Уссурийск, ул. Володарского, д. 86, кв. 121; Открытое акционерное общество «Дальневосточный территориальный институт проектирования  агропромышленного комплекса» (ОАО «Дальвостокагропромпроект»), 692519, Приморский край, г. Уссурийск, ул. Октябрьская, д. 97; Уссурийское муниципальное унитарное предприятие тепловых сетей Уссурийского городского округа (УМУПТС), 692519, Приморский край, г. Уссурийск, ул. Фрунзе, д. 26
</t>
  </si>
  <si>
    <t>Елькин Сергей Моисеевич № МС-Э-6-1-6870;  Колобов Сергей Гаврилович № МС-Э-18-1-5503; Брюхова Ирина Аркадьевна № МС-Э-36-2-9102; Загребина Светлана Рудольфовна № МС-Э-65-2-4044; Князева Людмила Васильевна № МС-Э-26-2-3028; Вернигор Ольга Андреевна № МС-Э-7-2-8134; Иванова Наталья Викторовна № МС-Э-17-2-8492; Надеев Алексей Владимирович № МС-Э-12-2-5330; Мерзляков Виталий Алексеевич № МС-Э-20-2-2815; Шарнина Татьяна Васильевна № МС-Э-44-2-3508</t>
  </si>
  <si>
    <t>договор № 206/ № 096-1-18/НГ от 26.04.2018</t>
  </si>
  <si>
    <t xml:space="preserve">Магистральная тепловая сеть от котельной № 5 до станции перекачки по ул. Дзержинского, 25а в г. Уссурийск. 1-4 этап. (1 этап); Российская Федерация, Приморский край, г. Уссурийск; теплоноситель - вода, расчетное давление - 1,6 МПа, расчетная тепловая нагрузка - 311 (268) МВт (Гкал/ч), общая протяженность трассы магистральной тепловой сети (1-4 этапы) - 4762,85 м, с учётом вертикальных участков (1-4 этапы) - 4951,85 м, протяженность трассы  (1этап) - 231,7 м, с учётом вертикальных участков (1 этап) - 261,1 м, трубопроводы по ГОСТ 10704-91 - Ø 720×8,0 мм, температурный график  - 150-70 °С
</t>
  </si>
  <si>
    <t>25:34:016202:364                                          25:34:016202:1787</t>
  </si>
  <si>
    <t xml:space="preserve">Постановление Администрации Уссурийского городского округа Приморского края от 31.05.2017 № 1700   </t>
  </si>
  <si>
    <t xml:space="preserve">Постановление Администрации Уссурийского городского округа Приморского края от 16.04.2019 года № 912   </t>
  </si>
  <si>
    <t>№ 18-2-1-3-0016-18 от 22.06.2018</t>
  </si>
  <si>
    <t xml:space="preserve">22.06.2018
</t>
  </si>
  <si>
    <t xml:space="preserve">Общество с ограниченной ответственностью «Каскад», 426063, Удмуртская Республика, г. Ижевск, ул. Орджоникидзе, д. 13; Общество с ограниченной ответственностью "Технология», 426004, Удмуртская Республика, г. Ижевск, ул. Удмуртская, д. 218
</t>
  </si>
  <si>
    <t>договор № 058-1-18/НГ от 14.05.2018</t>
  </si>
  <si>
    <t xml:space="preserve">Многоквартирные жилые дома на проспекте Калашникова в Устиновском районе г. Ижевска. Жилые дома № 1 и № 2; Удмуртская Республика, г. Ижевск; жилой дом № 1: этажность - 15, количество этажей - 15, площадь застройки - 525,78 м2, строительный объем - 23483,67 м3, площадь жилого здания - 7494,21 м2, общая площадь квартир - 5409,08 м2, площадь квартир - 5216,60 м2, количество квартир - 119; жилой дом № 2: этажность - 13, количество этажей - 13, количество секций - 2, площадь застройки - 943,51 м2, строительный объем - 33530,62 м3, площадь жилого здания - 10942,55 м2, общая площадь квартир - 5409,08 м2, количество квартир - 142; общая площадь встроенных помещений - 54,12 м2, число работающих - 5
</t>
  </si>
  <si>
    <t xml:space="preserve">Многоквартирный жилой дом по ул. Ключевой поселок, 75 в г. Ижевске; Удмуртская Республика, г. Ижевск, ул. Ключевой поселок, д. 75; жилой дом № 1: этажность - 17, количество этажей - 18, площадь застройки - 560,1 м2, строительный объем - 32432,9 м3, площадь жилого здания - 8820,3 м2, общая площадь квартир - 5804,7 м2, площадь квартир - 5628,3 м2, количество квартир - 145
</t>
  </si>
  <si>
    <t>18:26:050972:70</t>
  </si>
  <si>
    <t>№ RU18303000-0000000000012271</t>
  </si>
  <si>
    <t xml:space="preserve">Постановление Главного управления архитектуры и градостроительства Администрации г. Ижевска от 15.06.2018 </t>
  </si>
  <si>
    <t xml:space="preserve">Общество с ограниченной ответственностью «Калинка Комфорт», 426008, Удмуртская Республика, г. Ижевск, ул. Пушкинская, д. 268, литер «В», оф. 45;
</t>
  </si>
  <si>
    <t xml:space="preserve">Общество с ограниченной ответственностью «Калинка Групп», 426008, Удмуртская Республика, г. Ижевск, ул. Пушкинская, д. 268, литер «В», оф. 3
</t>
  </si>
  <si>
    <t>№ 18-2-1-3-0017-18 от 22.06.2018</t>
  </si>
  <si>
    <t>17.05.2018        25.05.2018</t>
  </si>
  <si>
    <t xml:space="preserve">Общество с ограниченной ответственностью «Землеустройство-ДВ», 680013, Хабаровский край, г. Хабаровск, ул. Шабадина, дом 19; Акционерное общество «Газпром газораспределение Дальний Восток», 680011, Хабаровский край, г. Хабаровск, ул. Брестская, д. 51
</t>
  </si>
  <si>
    <t xml:space="preserve">Тепловая сеть к многоквартирному жилому дому по адресу ориентира: Приморский край, г. Уссурийск, ул. Выгонная, 7; Российская Федерация, Приморский край, г. Уссурийск, ул. Выгонная, 7; теплоноситель - вода, расчетное давление - 1 МПа, расчетная тепловая нагрузка - 0,285 (0,245) МВт (Гкал/ч), протяженность трассы - 21 м, трубопроводы «Изопрофлекс115-А» - Ø 90/145 мм, температурный график Т1-Т2/Т3 - 95-70 °С
</t>
  </si>
  <si>
    <t xml:space="preserve">Постановление Администрации Уссурийского городского округа Приморского края от 13.08.2009 № 1039 </t>
  </si>
  <si>
    <t xml:space="preserve">Уссурийское муниципальное унитарное предприятие тепловых сетей Уссурийского городского округа (УМУПТС), 692519, Приморский край, г. Уссурийск, ул. Фрунзе, д. 26
</t>
  </si>
  <si>
    <t>№ 18-2-1-3-0009-18 от 11.05.2018</t>
  </si>
  <si>
    <t xml:space="preserve">11.05.2018
</t>
  </si>
  <si>
    <t xml:space="preserve">09.06.2018
</t>
  </si>
  <si>
    <t xml:space="preserve">Тепловая сеть к административным объектам по ул. Горького, 43 и ул. Горького, 41 в г. Уссурийске; Российская Федерация, Приморский край, г. Уссурийск, ул. Горького, 41, ул. Горького, 43; теплоноситель - вода, расчетное давление - 1 МПа, расчетная тепловая нагрузка - 0,270 (0,232) МВт (Гкал/ч), протяженность трассы - 38 м, трубопроводы «Изопрофлекс115-А» - 2 Ø 75/125 мм, 2 Ø 63/110 мм, «Изопрофлекс А Тандем» - Ø50×50/160 мм, температурный график Т1-Т2/Т3 - 95-70 °С
</t>
  </si>
  <si>
    <t xml:space="preserve">Постановление Администрации Уссурийского городского округа Приморского края от 28.03.2008 № 340  </t>
  </si>
  <si>
    <t xml:space="preserve">14.05.2018
</t>
  </si>
  <si>
    <t>№ 18-2-1-3-0010-18 от 14.05.2018</t>
  </si>
  <si>
    <t>договор №  085-1-18/НГ от  20.04.18</t>
  </si>
  <si>
    <t xml:space="preserve">17.05.2018
</t>
  </si>
  <si>
    <t xml:space="preserve">03.05.2018
</t>
  </si>
  <si>
    <t>№ 18-2-1-3-0011-18 от 17.05.2018</t>
  </si>
  <si>
    <t xml:space="preserve">Акционерное общество «Прикампромпроект», 426008, Удмуртская Республика, г. Ижевск, ул. Пушкинская, д. 270
</t>
  </si>
  <si>
    <t>Елькин Сергей Моисеевич № МС-Э-6-1-6870;  Колобов Сергей Гаврилович № МС-Э-18-1-5503; Шувалов Андрей Николаевич № МС-Э-47-1-3587; Брюхова Ирина Аркадьевна № МС-Э-36-2-9102; Загребина Светлана Рудольфовна № МС-Э-65-2-4044; Мушкина Марина Михайловна № МС-Э-54-2-3770, Сидорова Лариса Юрьевна № МC-Э-4-2-8047; Куляпина Елена Владимировна № МС-Э-17-2-8496; Князева Людмила Васильевна № МС-Э-26-2-3028; Иванова Наталья Викторовна № МС-Э-17-2-8492; Вернигор Ольга Андреевна № МС-Э-7-2-8134; Надеев Алексей Владимирович № МС-Э-12-2-5330; Буторин Сергей Александрович № МС-Э-51-2-9625</t>
  </si>
  <si>
    <t>договор № 012-1-18/НГ от 14.02.2018</t>
  </si>
  <si>
    <t>59:01:3919185:59</t>
  </si>
  <si>
    <t>№ RU9030300000000000-150306</t>
  </si>
  <si>
    <t xml:space="preserve">Постановление Департаментом градостроительства и архитектуры Администрации города Перми от 27.04.2015 № СЭД-22-01-03-310 </t>
  </si>
  <si>
    <t xml:space="preserve">Акционерное общество «Пермский завод «Машиностроитель», 614014, Пермский край, г. Пермь, ул. Новозвягинская, д. 57
</t>
  </si>
  <si>
    <t>№ 18-2-1-3-0012-18 от 25.05.2018</t>
  </si>
  <si>
    <t xml:space="preserve">25.05.2018
</t>
  </si>
  <si>
    <t xml:space="preserve">23.03.2018
</t>
  </si>
  <si>
    <t>Елькин Сергей Моисеевич № МС-Э-6-1-6870;  Колобов Сергей Гаврилович № МС-Э-18-1-5503; Брюхова Ирина Аркадьевна № МС-Э-36-2-9102; Загребина Светлана Рудольфовна № МС-Э-65-2-4044; Князева Людмила Васильевна № МС-Э-26-2-3028; Вернигор Ольга Андреевна № МС-Э-7-2-8134; Иванова Наталья Викторовна № МС-Э-17-2-8492; Надеев Алексей Владимирович № МС-Э-12-2-5330; Мерзляков Виталий Алексеевич № МС-Э-20-2-2815; Паксилева Людмила Анатольевна</t>
  </si>
  <si>
    <t xml:space="preserve">Тепловая сеть к административным зданиям ФКУЗ «Приморская противочумная станция» по адресу: Приморский край, г. Уссурийск, ул. Дзержинского, 46; 
Российская Федерация, Приморский край, г. Уссурийск, ул. Дзержинского, д. 46; теплоноситель - вода, расчетное давление - 1 МПа, расчетная тепловая нагрузка - 0,105 (0,09)МВт (Гкал/ч), протяженность трассы - 23 м, трубопроводы «Изопрофлекс115-А» - Ø 63/110 мм, температурный график Т1-Т2/Т3 - 95-70 °С
</t>
  </si>
  <si>
    <t>№ 18-2-1-3-0013-18 от 07.06.2018</t>
  </si>
  <si>
    <t xml:space="preserve">07.06.2018
</t>
  </si>
  <si>
    <t xml:space="preserve">Тепловая сеть к военному городку по адресу ориентира: Приморский край, г. Уссурийск, ул. Ивасика, 3; Российская Федерация, Приморский край, г. Уссурийск, ул. Ивасика, 3; теплоноситель - вода, расчетное давление - 1 МПа, расчетная тепловая нагрузка - 1,68 (1,445) МВт (Гкал/ч), протяженность трассы - 23 м, трубопроводы «Изопрофлекс115-А» - Ø 133×4,0 мм, температурный график Т1-Т2/Т3 - 150-70 °С
</t>
  </si>
  <si>
    <t>№ 18-2-1-3-0014-18 от 07.06.2018</t>
  </si>
  <si>
    <t xml:space="preserve">Общество с ограниченной ответственностью «РК Проект», 426033, г. Ижевск, ул. Нижняя, д. 14; Общество с ограниченной ответственностью Проектно-изыскательская фирма «Грин», 426011, Удмуртская Республика, г. Ижевск, ул. Холмогорова, д. 43
</t>
  </si>
  <si>
    <t>договор № 097-1-18/НГ от 11.05.2018</t>
  </si>
  <si>
    <t>18:26:030062:1565                                          18:26:030062:1564</t>
  </si>
  <si>
    <t>№ 18303000-0000000000011726                                       № 18303000-0000000000011727</t>
  </si>
  <si>
    <t xml:space="preserve">Постановление Главного управления архитектуры и градостроительства Администрации г. Ижевска от 27.04.2018 </t>
  </si>
  <si>
    <t xml:space="preserve">Открытое акционерное общество «КОМОССТРОЙ ШТРАУС СПЕЦИАЛИЗИРОВАННЫЙ ЗАСТРОЙЩИК», 426011, Удмуртская Республика, г. Ижевск, ул. Холмогорова, д. 15, оф. 14
</t>
  </si>
  <si>
    <t>№ 18-2-1-3-0015-18 от 07.06.2018</t>
  </si>
  <si>
    <t>Загребина Светлана Рудольфовна № МС-Э-65-2-4044; Кудрявцев Вячеслав Анатольевич № МС-Э-53-2-9690; Сидорова Лариса Юрьевна № МC-Э-4-2-8047; Иванова Наталья Викторовна № МС-Э-17-2-8492; Мерзляков Виталий Алексеевич № МС-Э-20-2-2815; Вернигор Ольга Андреевна № МС-Э-7-2-8134; Надеев Алексей Владимирович № МС-Э-12-2-5330</t>
  </si>
  <si>
    <t>договор № 011-1-18/НГ от 24.01.2018</t>
  </si>
  <si>
    <t>Общество с ограниченной ответственностью «Тепличный комплекс «Сосногорский»; 169500, Республика Коми, г. Сосногорск, ул. Энергетиков, д.4</t>
  </si>
  <si>
    <t>№ 18-2-1-2-0006-18 от 05.03.2018</t>
  </si>
  <si>
    <t xml:space="preserve">29.01.2018
</t>
  </si>
  <si>
    <t xml:space="preserve">05.03.2018
</t>
  </si>
  <si>
    <t>№</t>
  </si>
  <si>
    <t>а) идентификационные сведения о лицах, осуществивших подготовку проектной документации и (или) выполнивших инженерные изыскания (фамилия, имя, отчество, реквизиты документов, удостоверяющих личность, почтовый адрес места жительства индивидуального предпринимателя; полное наименование, место нахождения юридического лица):</t>
  </si>
  <si>
    <t>б) сведения о государственных экспертах, участвовавших в проведении негосударственной экспертизы, и должностном  лице, утвердившем заключение (фамилия, имя, отчество, реквизиты документов, удостоверяющих личность или номер аттестата государственного эксперта):</t>
  </si>
  <si>
    <t>Сведения о государственных экспертах, участвовавших в проведении негосударственной экспертизы:</t>
  </si>
  <si>
    <t>Сведения о должностном  лице, утвердившем заключение:</t>
  </si>
  <si>
    <t>в) идентификационные сведения о привлеченных на договорной основе к проведению негосударственной экспертизы организациях (полное наименование, место нахождения юридического лица):</t>
  </si>
  <si>
    <t>г) реквизиты договора на проведение негосударственной экспертизы:</t>
  </si>
  <si>
    <t>д) реквизиты договоров с привлеченными к проведению негосударственной экспертизы организациями:</t>
  </si>
  <si>
    <t>Идентификационные сведения об объекте капитального строительства, проектная документация и (или) результаты инженерных изысканий в отношении которого представлены на негосударственную экспертизу:</t>
  </si>
  <si>
    <t>а) идентификационные сведения об объекте капитального строительства, проектная документация и (или) результаты инженерных изысканий в отношении которого представлены на негосударственную экспертизу: наименование объекта (объектов) предполагаемого строительства (реконструкции, капитального ремонта), почтовый (строительный) адрес объекта (объектов) капитального строительства, основные технико-экономические характеристики объекта (объектов) капитального строительства (площадь, объем, протяженность, количество этажей, производственная мощность, иные характеристики)</t>
  </si>
  <si>
    <t>б) кадастровый номер земельного участка,  на котором предполагается осуществить строительство, реконструкцию, капитальный ремонт объекта капитального строительства, прошедшего государственный кадастровый учет:</t>
  </si>
  <si>
    <t>Номер градостроительного плана земельного участка, на котором предполагается осуществить строительство, реконструкцию объекта капитального строительства</t>
  </si>
  <si>
    <t>Наименование и реквизиты акта, утверждающего такой градостроительный план</t>
  </si>
  <si>
    <t>г) наименование и реквизиты правоустанавливающих документов на земельный участок, на котором предполагается осуществить строительство, реконструкцию, капитальный ремонт объекта капитального строительства:</t>
  </si>
  <si>
    <t>Идентификационные сведения о застройщике и заказчике:</t>
  </si>
  <si>
    <t xml:space="preserve">а) идентификационные сведения о застройщике (фамилия, имя, отчество, реквизиты документов, удостоверяющих личность, почтовый адрес места жительства физического лица; полное наименование, место нахождения юридического лица):
</t>
  </si>
  <si>
    <t xml:space="preserve">б) идентификационные сведения о заказчике, обеспечившем подготовку проектной документации, результатов инженерных изысканий (фамилия, имя, отчество, реквизиты документов, удостоверяющих личность, почтовый адрес места жительства физического лица; полное наименование, место нахождения юридического лица):
</t>
  </si>
  <si>
    <t>Сведения о результате негосударственной экспертизы:</t>
  </si>
  <si>
    <t>а) результат заключения государственной экспертизы (положительное; отрицательное – несоответствие результатов инженерных изысканий нормативным требованиям; отрицательное – несоответствие технической части проектной документации нормативным требованиям, отрицательное – несоответствие сметы нормативным требованиям; отрицательное – несоответствие технической части проектной документации и сметы нормативным требованиям):</t>
  </si>
  <si>
    <t>б) сведения о материалах, в отношении которых выдано заключение негосударственной экспертизы (результаты инженерных изысканий; проектная документация без сметы; проектная документация, включая смету; проектная документация без сметы и результаты инженерных изысканий; проектная документация, включая смету, и результаты инженерных изысканий):</t>
  </si>
  <si>
    <t xml:space="preserve">в) информация об оспаривании выводов, содержащихся в заключении негосударственной экспертизы (наименование и реквизиты акта, на основании которого выданное заключение не подлежит применению):
</t>
  </si>
  <si>
    <t>Дата выдачи и реквизиты заключения:</t>
  </si>
  <si>
    <t xml:space="preserve">а) регистрационный номер заключения негосударственной экспертизы в Реестре (далее – регистрационный номер):
</t>
  </si>
  <si>
    <t xml:space="preserve">б) дата получения от заявителя документов, представленных для проведения негосударственной экспертизы:
</t>
  </si>
  <si>
    <t xml:space="preserve">в) дата представления заявителем документов, подтверждающих внесение платы за проведение негосударственной экспертизы в соответствии с  договором:
</t>
  </si>
  <si>
    <t xml:space="preserve">г) дата направления (вручения) заявителю заключения негосударственной экспертизы:
</t>
  </si>
  <si>
    <t xml:space="preserve">д) реквизиты (номер, дата выдачи) положительного заключения негосударственной экспертизы в отношении применяемой типовой  проектной документации:
</t>
  </si>
  <si>
    <t xml:space="preserve">е) реквизиты (номер, дата выдачи) заключения государственной экологической экспертизы в отношении объектов капитального строительства, для которых предусмотрено проведение такой экспертизы:
</t>
  </si>
  <si>
    <t xml:space="preserve"> Технический Заказчик</t>
  </si>
  <si>
    <t>положительное</t>
  </si>
  <si>
    <t>Генпроектировщик</t>
  </si>
  <si>
    <t>Застройщик</t>
  </si>
  <si>
    <t>Идентификационные сведения  об исполнителях работ</t>
  </si>
  <si>
    <t>в) номер градостроительного плана земельного участка, на котором предполагается осуществить строительство, реконструкцию объекта капитального строительства, а также наименование и реквизиты акта, утверждающего такой градостроительный план:</t>
  </si>
  <si>
    <t>Реестр заключений негосэкспертизы за 2018 год</t>
  </si>
  <si>
    <t>Гнездилов Дмитрий Владимирович, руководитель</t>
  </si>
  <si>
    <t>Романов Рафиль Михайлович № МС-Э-20-2-2824, № МС-Э-48-1-3609; Загребина Светлана Рудольфовна № МС-Э-65-2-4044; Кудрявцев Вячеслав Анатольевич № МС-Э-53-2-9690, Мушкина Марина Михайловна № МС-Э-54-2-3770, Пушина Анна Владимировна № МС-Э-54-2-3773, Князева Людмила Васильевна № МС-Э-26-2-3028, № ГС-Э-68-2-2191; Иванова Наталья Викторовна № МС-Э-17-2-8492, Шувалов Андрей Николаевич № МС-Э-64-2-4037; Надеев Алексей Владимирович № МС-Э-12-2-5330</t>
  </si>
  <si>
    <t>договор № 475-1-17/НГ /№ 27-11-11/Внк от 27.11.2017</t>
  </si>
  <si>
    <t>Обустройство Высоковского месторождения. Система сбора и подготовки газа; Пермский край, Березовский район; добыча природного газа - 1 500 000 нм3/сут., подготовка добываемого природного газа - 471нм3/сут., подготовка попутного нефтяного газа - 29 млн. м3/год, добыча и подготовка газового конденсата - 10 тыс. т/год, площадь обустраиваемой территории УКПГ (в ограждении) - 6,28 га, площадь обустраиваемой территории эксплуатационные скважины (в условных границах) - 0,203 га, площадь обустраиваемой территории водозаборные скважины (в ограждении) - 0,28 га, суммарная протяженность линейной части системы сбора- 17,4 км, продолжительность строительства - 10 мес.</t>
  </si>
  <si>
    <t>59:14:0000000:890/7, 59:14:1641001:2542, 59:14:1641001:2536, 59:14:1641001:2534, 59:14:1641001:2538</t>
  </si>
  <si>
    <t xml:space="preserve">Администрация Березовского муниципального района Пермского края </t>
  </si>
  <si>
    <t>№ 59-503-303-0066 от 13.12.2017; № 59-503-303-0065 от 13.12.2017; № 59-503-303-0064 от 13.12.2017; № 59-503-303-0063 от 13.12.2017; № 59-503-303-0077 от 27.12.2017</t>
  </si>
  <si>
    <t xml:space="preserve">Общество с ограниченной ответственностью «Высоковское», 426035, Удмуртская Республика, г. Ижевск, ул. Ленина, д. 21
</t>
  </si>
  <si>
    <t>Общество с ограниченной ответственностью «ВолгаТЭКинжиниринг», 400005, Волгоградская область, г. Волгоград, проспект им. В. И. Ленина, д. 86;</t>
  </si>
  <si>
    <t>отрицательное</t>
  </si>
  <si>
    <t>проектная документация без сметы</t>
  </si>
  <si>
    <t>№ 18-2-3-2-0001-18 от 31.01.2018</t>
  </si>
  <si>
    <t xml:space="preserve">22.02.2017
</t>
  </si>
  <si>
    <t xml:space="preserve">31.01.2018
</t>
  </si>
  <si>
    <t>Акционерное общество «Институт по проектированию и исследовательским работам в нефтяной промышленности «Гипровостокнефть» (АО «Гипровостокнефть»), 443041, Самарская область, г. Самара, ул. Красноармейская, д. 93</t>
  </si>
  <si>
    <t>договор № 001-1-18/НГ/1001-НЗ001-СП005 от 11.01.2018</t>
  </si>
  <si>
    <t>Обустройство Северо-Самбургского месторождения. Куст скважин № 1. Кустовое основание; Ямало-Ненецкий автономный округ, Тюменская область, Пуровский район, Северо-Самбургское месторождение; площадь участка в границах градостроительного плана - 35,7585 га, площадь участка в условных границах работ - 7,61 га, площадь верха кустового основания - 4,95 га, количество скважин -14 шт.</t>
  </si>
  <si>
    <t>89:05:010304:2092; 89:05:010304:2098; 89:05:010304:2100</t>
  </si>
  <si>
    <t>№ RU89503000-2018-007; № RU89503000-2018-008; № RU89503000-2018-004</t>
  </si>
  <si>
    <t xml:space="preserve">Отдел обеспечения градостроительной деятельности управления архитектуры и градостроительства Департамента строительства, архитектуры, жилищной политики Администрации Пуровского района от 26.01.18  </t>
  </si>
  <si>
    <t>Общество с ограниченной ответственностью «Газпромнефть-Ямал», Тюменская область, г. Тюмень, ул. 50 лет Октября, д. 8Б</t>
  </si>
  <si>
    <t>проектная документация, включая смету, и результаты инженерных изысканий</t>
  </si>
  <si>
    <t>№ 18-2-1-3-0002-18 от 31.01.2018</t>
  </si>
  <si>
    <t xml:space="preserve">25.01.2018
</t>
  </si>
  <si>
    <t>договор № 002-1-18/НГ/1001-Н3001-СП007 от 11.01.2018</t>
  </si>
  <si>
    <t>Обустройство Северо-Самбургского месторождения. Куст скважин № 4. Кустовое основание; Ямало-Ненецкий автономный округ, Тюменская область, Пуровский район, Северо-Самбургское месторождение; площадь участка в границах градостроительного плана - 21,4351 га, площадь участка в условных границах работ - 7,19 га, площадь верха кустового основания - 5,6 га, количество скважин -11 шт.</t>
  </si>
  <si>
    <t>№ RU89503000-2018-006</t>
  </si>
  <si>
    <t>89:05:010304:2101</t>
  </si>
  <si>
    <t>№ 18-2-1-3-0003-18 от 31.01.2018</t>
  </si>
  <si>
    <t>договор № 003-1-18/НГ/1001-НЗ001-СП006 от 11.01.2018</t>
  </si>
  <si>
    <t>Обустройство Северо-Самбургского месторождения. Куст скважин № 3. Кустовое основание; Ямало-Ненецкий автономный округ, Тюменская область, Пуровский район, Северо-Самбургское месторождение; площадь участка в границах градостроительного плана - 24,3441 га, площадь участка в условных границах работ - 6,98 га, количество скважин -13 шт.</t>
  </si>
  <si>
    <t>№ RU89503000-2018-005; № RU89503000-2018-009</t>
  </si>
  <si>
    <t>89:05:010304:2099; 89:05:010304:2094</t>
  </si>
  <si>
    <t>№ 18-2-1-3-0004-18 от 31.01.2018</t>
  </si>
  <si>
    <t>Общество с ограниченной ответственностью «Северо-запад изыскания», 169300, Республика Коми, г. Ухта, ул. Октябрьская, д.14</t>
  </si>
  <si>
    <t>Савельев Алексей Евгеньевич, заместитель руководителя</t>
  </si>
  <si>
    <t>договор № 005-1-18/НГ от 24.01.2018</t>
  </si>
  <si>
    <t>Проектирование и строительство объектов внешнего ресурсообеспечения (сетей технического водоснабжения) тепличного комплекса «Сосногорский»; Республика Коми, муниципальное образование муниципального района "Сосногорск"; протяженность сетей водоснабжения - 824,8 м, расход воды - 60 м3/час</t>
  </si>
  <si>
    <t xml:space="preserve">Общество с ограниченной ответственностью «Тепличный комплекс «Сосногорский»; 169500, Республика Коми, г. Сосногорск, ул. Энергетиков, д.4; </t>
  </si>
  <si>
    <t>результаты инженерных изысканий</t>
  </si>
  <si>
    <t>№ 18-2-1-1-0005-18 от 02.03.2018</t>
  </si>
  <si>
    <t xml:space="preserve">02.03.2018
</t>
  </si>
  <si>
    <t xml:space="preserve">30.01.2018
</t>
  </si>
  <si>
    <t>Проект планировки территории и проекта межевания территории</t>
  </si>
  <si>
    <t xml:space="preserve">Постановление Администрации муниципального района «Сосногорск» № 1601 от 04.12.2017 </t>
  </si>
  <si>
    <t>Общество с ограниченной ответственностью «Специализированное монтажно-наладочное предприятие жилищно-коммунального хозяйства Удмуртской Республики» (ООО «СМНП ЖКХ УР»), 426008, Удмуртская Республика, г. Ижевск, ул. Максима Горького, д. 17а</t>
  </si>
  <si>
    <t>Романов Рафиль Михайлович № МС-Э-20-2-2824, № МС-Э-48-1-3609; Елькин Сергей Моисеевич № МС-Э-6-1-6870; Шувалов Андрей Николаевич № МС-Э-64-2-4037, № МС-Э-47-1-3587; Колобов Сергей Гаврилович № МС-Э-18-1-5503; Вамзер Вадим Давидович № МС-Э-56-1-6594; Загребина Светлана Рудольфовна № МС-Э-65-2-4044; Иванова Наталья Викторовна № МС-Э-17-2-8492; Мерзляков Виталий Алексеевич № МС-Э-20-2-2815; Надеев Алексей Владимирович № МС-Э-12-2-5330; Буторин Сергей Александрович № МС-Э-51-2-9625; Шарнина Татьяна Васильевна № МС-Э-44-2-3508</t>
  </si>
  <si>
    <t>Романов Рафиль Михайлович № МС-Э-20-2-2824, № МС-Э-48-1-3609; Елькин Сергей Моисеевич № МС-Э-6-1-6870; Шувалов Андрей Николаевич № МС-Э-64-2-4037, № МС-Э-47-1-3587; Колобов Сергей Гаврилович № МС-Э-18-1-5503; Вамзер Вадим Давидович № МС-Э-56-1-6594; Загребина Светлана Рудольфовна № МС-Э-65-2-4044; Иванова Наталья Викторовна № МС-Э-17-2-8492; Мерзляков Виталий Алексеевич № МС-Э-20-2-2815; Надеев Алексей Владимирович № МС-Э-12-2-5330; Шарнина Татьяна Васильевна № МС-Э-44-2-3508</t>
  </si>
  <si>
    <t>Елькин Сергей Моисеевич № МС-Э-6-1-6870; Шувалов Андрей Николаевич № МС-Э-47-1-3587; Колобов Сергей Гаврилович № МС-Э-18-1-5503; Вамзер Вадим Давидович № МС-Э-56-1-6594</t>
  </si>
  <si>
    <t>Сошин Александр Петрович № МС-Э-64-2-4032; Загребина Светлана Рудольфовна № МС-Э-65-2-4044; Князева Людмила Васильевна № МС-Э-26-2-3028; Иванова Наталья Викторовна № МС-Э-17-2-8492; Мерзляков Виталий Алексеевич № МС-Э-20-2-2815; Шувалов Андрей Николаевич № МС-Э-64-2-4037; Надеев Алексей Владимирович № МС-Э-12-2-5330</t>
  </si>
  <si>
    <t>договор № 015-1-18/НГ  от 12.02.2018</t>
  </si>
  <si>
    <t>Теплосеть к участку штамповки взрывом; Удмуртская Республика, г. Воткинск; протяженность в плане - 142,6 м</t>
  </si>
  <si>
    <t>Постановление Администрации города Воткинска от 22.03.2018 № 389</t>
  </si>
  <si>
    <t xml:space="preserve">Акционерное общество «Воткинский завод», 427430, Удмуртская Республика, г. Воткинск, ул. Кирова, д. 2
</t>
  </si>
  <si>
    <t>№ 18-2-1-2-0007-18 от 13.04.2018</t>
  </si>
  <si>
    <t xml:space="preserve">14.02.2018
</t>
  </si>
  <si>
    <t xml:space="preserve">13.04.2018
</t>
  </si>
  <si>
    <t>Муниципальное унитарное предприятие «Уссурийск-Водоканал» Уссурийского городского округа; 692511, Приморский край, г.Уссурийск, ул. Карбышева, д.27</t>
  </si>
  <si>
    <t>Елькин Сергей Моисеевич № МС-Э-6-1-6870;  Колобов Сергей Гаврилович № МС-Э-18-1-5503; Загребина Светлана Рудольфовна № МС-Э-65-2-4044; Сидорова Лариса Юрьевна № МC-Э-4-2-8047; Иванова Наталья Викторовна № МС-Э-17-2-8492; Вернигор Ольга Андреевна № МС-Э-7-2-8134; Надеев Алексей Владимирович № МС-Э-12-2-5330; Буторин Сергей Александрович № МС-Э-51-2-9625</t>
  </si>
  <si>
    <t xml:space="preserve">Сети водоснабжения и водоотведения для жилого дома, расположенного примерно в 35м по направлению на север от ориентира по адресу: г. Уссурийск,
ул. Первомайская, 27; Приморский край, г.Уссурийск, ул. Первомайская, 27; Сети водоснабжения всего- 91,00 м, в т.ч.: - Д=63 мм- 3,00 м, - Д=225 мм- 88,00 м, Сети водоотведения всего- 79,00 м, в т.ч.: - Д=150 мм- 13,00 м,- Д=200 мм- 66,00 м
</t>
  </si>
  <si>
    <t>Проект планировки территории</t>
  </si>
  <si>
    <t xml:space="preserve">Постановление Администрации Уссурийского городского округа Приморского края от 24.04.2012 № 1206 </t>
  </si>
  <si>
    <t xml:space="preserve">проектная документация
и результаты инженерных изысканий
</t>
  </si>
  <si>
    <t>№ 25-2-1-3-002900-2018 от 18.10.2018</t>
  </si>
  <si>
    <t>Контракт № 0520300000818000116-0353106-01 ИКЗ: 183251104011025110100101620010000000 от 21.08.2018</t>
  </si>
  <si>
    <t xml:space="preserve">Сети водоотведения от строения, расположенного по адресу: Приморский край, г. Уссурийск, ул. Целинная, 13а; Приморский край, г.Уссурийск, ул. Целинная, 13а; Протяженность сети: общая длина- 223,00 м, самотечный участок диаметром 150 мм- 12,00 м, напорный участок диаметром 110 мм- 211,0 м
</t>
  </si>
  <si>
    <t xml:space="preserve">Постановление Администрации Уссурийского городского округа Приморского края от 12.07.2018 № 1649 </t>
  </si>
  <si>
    <t>№ 25-2-1-3-002893-2018 от 18.10.2018</t>
  </si>
  <si>
    <t xml:space="preserve">18.10.2018
</t>
  </si>
  <si>
    <t xml:space="preserve">Акционерное общество "Государственный специализированный проектный институт", 115088, г. Москва, ул. Шарикоподшипниковская, д.4, корп.1а (адрес фактический- 636000, Томская область, г. Северск, ул. Курчатова, д.2) </t>
  </si>
  <si>
    <t>Договор № 11/10497-Д от 02.08.2018</t>
  </si>
  <si>
    <t xml:space="preserve">Создание учебно-тренировочного и информационного центра ОДЭК АО «СХК», 636039, Томская область, г. Северск, ул. Калинина, 109; Этажность- 1, 2, 4 этаж,
Количество этажей: - в осях 1-12/А-Д- 4+цокольный этаж, - в осях 12/1-19/Б-И- 1+подвал; 2+подвал, Площадь застройки- 1918,0 м2, Общая площадь-  6806,0 м2, 
Строительный объем- 27317,0м3
</t>
  </si>
  <si>
    <t>70:22:0010107:53</t>
  </si>
  <si>
    <t>Градостроительный план земельного участка № 7030400000968</t>
  </si>
  <si>
    <t>Подготовлен Комитетом архитектуры и градостроительства ЗАТО «Северск» 23.04.2018</t>
  </si>
  <si>
    <t>Акционерное Общество «Сибирский Химический Комбинат», 636039, Томская область, г. Северск, ул. Курчатова, 1</t>
  </si>
  <si>
    <t>№ 70-2-1-3-003804-2018 от 30.10.2018</t>
  </si>
  <si>
    <t xml:space="preserve">30.10.2018
</t>
  </si>
  <si>
    <t>ООО «Проектный институт инженерной инфраструктуры» (ООО «ПРИИНФ»), 192289, г. Санкт-Петербург, ул. Софийская, 76</t>
  </si>
  <si>
    <t xml:space="preserve">Мушкина Марина Михайловна № МС-Э-54-2-3770; Куляпина Елена Владимировна № МС-Э-17-2-8496; Сидорова Лариса Юрьевна № МC-Э-4-2-8047; Князева Людмила Васильевна № МС-Э-26-2-3028, № ГС-Э-68-2-2191; Надеев Алексей Владимирович № МС-Э-12-2-5330; Буторин Сергей Александрович № МС-Э-51-2-9625
</t>
  </si>
  <si>
    <t xml:space="preserve">договор № 0548300007018000448 от 24.09.2018 </t>
  </si>
  <si>
    <t xml:space="preserve">Монтаж блочно-модульной котельной с. Пирочи, Коломенский муниципальный район (внесение изменений), Московская область, Коломенский район, с. Пирочи; Общая площадь- 38,4 м2, Строительный объем котельной- 130,85 м3, Производственная мощность- 0,96  Гкал/ч 
</t>
  </si>
  <si>
    <t>50:34:0020202:2199</t>
  </si>
  <si>
    <t>Градостроительный план земельного участка № RU 50527303-MSК001130</t>
  </si>
  <si>
    <t xml:space="preserve">Распоряжение Министерства строительного комплекса Московской области от 27.05.2016 № Г09/1507 </t>
  </si>
  <si>
    <t>Муниципальное унитарное предприятие «Тепло Коломны объединенные инженерные системы», 140411, Московская область, г. Коломна, проспект Кирова, д.64</t>
  </si>
  <si>
    <t>Муниципальное унитарное предприятие «Тепло Коломны объединенные инженерные системы», 140411, Московская область, г. Коломна, проспект Кирова, д.65</t>
  </si>
  <si>
    <t xml:space="preserve">проектная документация
</t>
  </si>
  <si>
    <t>№ 50-2-1-2-004171-2018 от 07.11.2018</t>
  </si>
  <si>
    <t xml:space="preserve">Монтаж блочно-модульной котельной п. Возрождение, Коломенский муниципальный район (внесение изменений), Московская область, Коломенский район, п. Возрождение; Общая площадь котельной- 98,0 м2, Строительный объем котельной- 332,6 м3, Мощность котельной- 3,59 Мвт, Количество этажей- 1 этаж 
</t>
  </si>
  <si>
    <t>50:34:0050407:456</t>
  </si>
  <si>
    <t>Градостроительный план земельного участка № RU RU50527304-MSК001803</t>
  </si>
  <si>
    <t xml:space="preserve">Распоряжение Министерства строительного комплекса Московской области от 02.10.2015 </t>
  </si>
  <si>
    <t>№ 50-2-1-2-004173-2018 от 07.11.2018</t>
  </si>
  <si>
    <t xml:space="preserve">Монтаж блочно-модульной котельной с. Октябрьское, Коломенский муниципальный район (внесение изменений), Московская область, Коломенский район, с. Октябрьское; Общая площадь котельной- 78,4 м2,
Строительный объем котельной- 257,70 м3, Мощность котельной- 1,72 МВт, Количество этажей- 1 этаж 
</t>
  </si>
  <si>
    <t>Градостроительный план земельного участка № RU50527303-MSК001804</t>
  </si>
  <si>
    <t>50:34:0010702:1282</t>
  </si>
  <si>
    <t>№ 50-2-1-2-004192-2018 от 07.11.2018</t>
  </si>
  <si>
    <t xml:space="preserve">Монтаж блочно-модульной котельной д. Сельниково, Коломенский муниципальный район (внесение изменений); Московская область, Коломенский район, д. Сельниково; Общая площадь- 94,1 м2, Строительный объем котельной- 343,26 м3, Производственная мощность- 4,08 МВт.
</t>
  </si>
  <si>
    <t>50:34:0010810:1466</t>
  </si>
  <si>
    <t>Градостроительный план земельного участка № RU50527303-MSК002305</t>
  </si>
  <si>
    <t xml:space="preserve">Распоряжение Министерства строительного комплекса Московской области от 02.10.2015 № Г09/2235 </t>
  </si>
  <si>
    <t>№ 50-2-1-2-004194-2018 от 07.11.2018</t>
  </si>
  <si>
    <t xml:space="preserve">Монтаж блочно-модульной котельной п. Первомайский, Коломенский муниципальный район (внесение изменений); Московская область, Коломенский район, п. Первомайский; Общая площадь котельной- 78,4 м2, Строительный объем котельной- 257,70 м3, Мощность котельной- 2,14 МВт, Количество этажей- 1 этаж 
</t>
  </si>
  <si>
    <t>50:34:004040415:592</t>
  </si>
  <si>
    <t>Градостроительный план земельного участка № RU50527302-MSК001807</t>
  </si>
  <si>
    <t>№ 50-2-1-2-004215-2018 от 07.11.2018</t>
  </si>
  <si>
    <t>№ п/п</t>
  </si>
  <si>
    <t xml:space="preserve">Елькин Сергей Моисеевич № МС-Э-6-1-6870;  Шувалов Андрей Николаевич № МС-Э-47-1-3587; Колобов Сергей Гаврилович № МС-Э-18-1-5503; Вамзер Вадим Давидович № МС-Э-56-1-6594; Загребина Светлана Рудольфовна № МС-Э-65-2-4044; Кудрявцев Вячеслав Анатольевич № МС-Э-53-2-9690; Мушкина Марина Михайловна № МС-Э-54-2-3770; Сидорова Лариса Юрьевна № МC-Э-4-2-8047; Князева Людмила Васильевна № МС-Э-26-2-3028; Куляпина Елена Владимировна № МС-Э-17-2-8496; Иванова Наталья Викторовна № МС-Э-17-2-8492; Мерзляков Виталий Алексеевич № МС-Э-20-2-2815; Вернигор Ольга Андреевна № МС-Э-7-2-8134; Шарнина Татьяна Васильевна № МС-Э-44-2-3508;  Надеев Алексей Владимирович № МС-Э-12-2-5330; Буторин Сергей Александрович № МС-Э-51-2-9625
</t>
  </si>
  <si>
    <t xml:space="preserve">Мушкина Марина Михайловна № МС-Э-54-2-3770; Куляпина Елена Владимировна № МС-Э-17-2-8496; Сидорова Лариса Юрьевна № МC-Э-4-2-8047; Князева Людмила Васильевна № МС-Э-26-2-3028, № ГС-Э-68-2-2191; Надеев Алексей Владимирович № МС-Э-12-2-5330; Буторин Сергей Александрович № МС-Э-51-2-9625;  Елькин Сергей Моисеевич № МС-Э-6-1-6870; Шувалов Андрей Николаевич № МС-Э-47-1-3587; Колобов Сергей Гаврилович № МС-Э-18-1-5503; Загребина Светлана Рудольфовна № МС-Э-65-2-4044; Брюхова Ирина Аркадьевна № МС-Э-36-2-9102; Сибирякова Любовь Николаевна № МС-Э-48-2-9544; Вернигор Ольга Андреевна № МС-Э-7-2-8134; Иванова Наталья Викторовна № МС-Э-17-2-8492; 
</t>
  </si>
  <si>
    <t>договор № 210-1-18/НГ от 06.11.2018</t>
  </si>
  <si>
    <t>59:01:3919185:35</t>
  </si>
  <si>
    <t>Корпус термохимической обработки АО «УНИИКМ» (корпус 303); Пермский край, г. Пермь, ул. Новозвягинская, д. 57; Площадь застройки - 1 108,98 м2; Общая площадь - 2 037,84 м2, Строительный объем - 14 754,04 м3, Этажность - 1 и 4; Установка термохимическая СШВГ - 2 шт.; Корпус термохимической обработки (корпус 303): Площадь застройки - 883,83 м2; Общая площадь - 1861,84 м2, Строительный объем - 13182 м3, Этажность - 1 и 4; Установка термохимическая СШВГ - 1 шт. (1 этап), 1 шт. (2 этап); Насосная станция оборотного водоснабжения: Площадь застройки - 158,45 м2; Общая площадь - 176 м2, Строительный объем - 1572,04 м3, Этажность - 1; Площадка с навесом под газификатор и резервный трансформатор: Площадь застройки - 66,7 м2</t>
  </si>
  <si>
    <t>Градостроительный план земельного участка № RU90303000-181558 от 02.08.2018</t>
  </si>
  <si>
    <t>Департамент градостроительства и архитектуры администрации г. Перми</t>
  </si>
  <si>
    <t>Акционерное Общество «Уральский научно-исследовательский институт композитных материалов» (АО «УНИИКМ»); 614014, Пермский край, г. Пермь, ул. Новозвягинская, д. 57;</t>
  </si>
  <si>
    <t xml:space="preserve">проектная документация и результаты инженерных изысканий
</t>
  </si>
  <si>
    <t>№ 59-2-1-3-008381-2018 от 24.12.2018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</si>
</sst>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justify"/>
    </xf>
    <xf numFmtId="0" fontId="3" fillId="33" borderId="10" xfId="0" applyFont="1" applyFill="1" applyBorder="1" applyAlignment="1">
      <alignment horizontal="left" vertical="top" wrapText="1"/>
    </xf>
    <xf numFmtId="14" fontId="3" fillId="33" borderId="10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5.8515625" style="3" customWidth="1"/>
    <col min="2" max="2" width="46.00390625" style="3" customWidth="1"/>
    <col min="3" max="3" width="38.28125" style="3" customWidth="1"/>
    <col min="4" max="4" width="23.00390625" style="3" customWidth="1"/>
    <col min="5" max="5" width="9.140625" style="3" customWidth="1"/>
    <col min="6" max="7" width="10.7109375" style="3" customWidth="1"/>
    <col min="8" max="8" width="26.7109375" style="3" customWidth="1"/>
    <col min="9" max="9" width="15.140625" style="3" customWidth="1"/>
    <col min="10" max="10" width="20.7109375" style="3" customWidth="1"/>
    <col min="11" max="11" width="18.7109375" style="3" customWidth="1"/>
    <col min="12" max="12" width="20.7109375" style="3" customWidth="1"/>
    <col min="13" max="13" width="28.8515625" style="3" customWidth="1"/>
    <col min="14" max="14" width="29.00390625" style="3" customWidth="1"/>
    <col min="15" max="15" width="12.28125" style="3" customWidth="1"/>
    <col min="16" max="16" width="19.8515625" style="3" customWidth="1"/>
    <col min="17" max="17" width="11.7109375" style="3" customWidth="1"/>
    <col min="18" max="18" width="19.7109375" style="3" customWidth="1"/>
    <col min="19" max="19" width="16.28125" style="3" customWidth="1"/>
    <col min="20" max="20" width="10.8515625" style="3" customWidth="1"/>
    <col min="21" max="21" width="11.00390625" style="3" customWidth="1"/>
    <col min="22" max="22" width="11.140625" style="3" customWidth="1"/>
    <col min="23" max="16384" width="9.140625" style="3" customWidth="1"/>
  </cols>
  <sheetData>
    <row r="1" spans="2:22" ht="12.75">
      <c r="B1" s="11" t="s">
        <v>163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3" ht="45" customHeight="1">
      <c r="A2" s="4" t="s">
        <v>271</v>
      </c>
      <c r="B2" s="13" t="s">
        <v>161</v>
      </c>
      <c r="C2" s="13"/>
      <c r="D2" s="13"/>
      <c r="E2" s="13"/>
      <c r="F2" s="13"/>
      <c r="G2" s="13"/>
      <c r="H2" s="13" t="s">
        <v>137</v>
      </c>
      <c r="I2" s="13"/>
      <c r="J2" s="13"/>
      <c r="K2" s="13"/>
      <c r="L2" s="13"/>
      <c r="M2" s="13" t="s">
        <v>143</v>
      </c>
      <c r="N2" s="13"/>
      <c r="O2" s="13" t="s">
        <v>146</v>
      </c>
      <c r="P2" s="13"/>
      <c r="Q2" s="13"/>
      <c r="R2" s="13" t="s">
        <v>150</v>
      </c>
      <c r="S2" s="13"/>
      <c r="T2" s="13"/>
      <c r="U2" s="13"/>
      <c r="V2" s="13"/>
      <c r="W2" s="13"/>
    </row>
    <row r="3" spans="1:23" ht="102" customHeight="1">
      <c r="A3" s="4" t="s">
        <v>129</v>
      </c>
      <c r="B3" s="4" t="s">
        <v>130</v>
      </c>
      <c r="C3" s="12" t="s">
        <v>131</v>
      </c>
      <c r="D3" s="12"/>
      <c r="E3" s="4" t="s">
        <v>134</v>
      </c>
      <c r="F3" s="4" t="s">
        <v>135</v>
      </c>
      <c r="G3" s="4" t="s">
        <v>136</v>
      </c>
      <c r="H3" s="4" t="s">
        <v>138</v>
      </c>
      <c r="I3" s="4" t="s">
        <v>139</v>
      </c>
      <c r="J3" s="13" t="s">
        <v>162</v>
      </c>
      <c r="K3" s="13"/>
      <c r="L3" s="4" t="s">
        <v>142</v>
      </c>
      <c r="M3" s="4" t="s">
        <v>144</v>
      </c>
      <c r="N3" s="4" t="s">
        <v>145</v>
      </c>
      <c r="O3" s="4" t="s">
        <v>147</v>
      </c>
      <c r="P3" s="4" t="s">
        <v>148</v>
      </c>
      <c r="Q3" s="4" t="s">
        <v>149</v>
      </c>
      <c r="R3" s="4" t="s">
        <v>151</v>
      </c>
      <c r="S3" s="4" t="s">
        <v>152</v>
      </c>
      <c r="T3" s="4" t="s">
        <v>153</v>
      </c>
      <c r="U3" s="4" t="s">
        <v>154</v>
      </c>
      <c r="V3" s="4" t="s">
        <v>155</v>
      </c>
      <c r="W3" s="4" t="s">
        <v>156</v>
      </c>
    </row>
    <row r="4" spans="1:23" ht="67.5" customHeight="1">
      <c r="A4" s="4"/>
      <c r="B4" s="4" t="s">
        <v>159</v>
      </c>
      <c r="C4" s="4" t="s">
        <v>132</v>
      </c>
      <c r="D4" s="4" t="s">
        <v>133</v>
      </c>
      <c r="E4" s="4"/>
      <c r="F4" s="4"/>
      <c r="G4" s="4"/>
      <c r="H4" s="5"/>
      <c r="I4" s="4"/>
      <c r="J4" s="4" t="s">
        <v>140</v>
      </c>
      <c r="K4" s="4" t="s">
        <v>141</v>
      </c>
      <c r="L4" s="4"/>
      <c r="M4" s="4" t="s">
        <v>160</v>
      </c>
      <c r="N4" s="4" t="s">
        <v>157</v>
      </c>
      <c r="O4" s="4"/>
      <c r="P4" s="4"/>
      <c r="Q4" s="4"/>
      <c r="R4" s="4"/>
      <c r="S4" s="4"/>
      <c r="T4" s="4"/>
      <c r="U4" s="4"/>
      <c r="V4" s="4"/>
      <c r="W4" s="4"/>
    </row>
    <row r="5" spans="1:23" ht="304.5" customHeight="1">
      <c r="A5" s="1">
        <v>1</v>
      </c>
      <c r="B5" s="1" t="s">
        <v>172</v>
      </c>
      <c r="C5" s="1" t="s">
        <v>165</v>
      </c>
      <c r="D5" s="1" t="s">
        <v>164</v>
      </c>
      <c r="E5" s="1"/>
      <c r="F5" s="1" t="s">
        <v>166</v>
      </c>
      <c r="G5" s="1"/>
      <c r="H5" s="1" t="s">
        <v>167</v>
      </c>
      <c r="I5" s="1" t="s">
        <v>168</v>
      </c>
      <c r="J5" s="1" t="s">
        <v>170</v>
      </c>
      <c r="K5" s="1" t="s">
        <v>169</v>
      </c>
      <c r="L5" s="1"/>
      <c r="M5" s="1" t="s">
        <v>171</v>
      </c>
      <c r="N5" s="1" t="s">
        <v>171</v>
      </c>
      <c r="O5" s="1" t="s">
        <v>173</v>
      </c>
      <c r="P5" s="1" t="s">
        <v>174</v>
      </c>
      <c r="Q5" s="1"/>
      <c r="R5" s="1" t="s">
        <v>175</v>
      </c>
      <c r="S5" s="2">
        <v>43077</v>
      </c>
      <c r="T5" s="1" t="s">
        <v>176</v>
      </c>
      <c r="U5" s="1" t="s">
        <v>177</v>
      </c>
      <c r="V5" s="2"/>
      <c r="W5" s="1"/>
    </row>
    <row r="6" spans="1:23" ht="189.75" customHeight="1">
      <c r="A6" s="1">
        <f>A5+1</f>
        <v>2</v>
      </c>
      <c r="B6" s="1" t="s">
        <v>178</v>
      </c>
      <c r="C6" s="1" t="s">
        <v>210</v>
      </c>
      <c r="D6" s="1" t="s">
        <v>164</v>
      </c>
      <c r="E6" s="1"/>
      <c r="F6" s="1" t="s">
        <v>179</v>
      </c>
      <c r="G6" s="1"/>
      <c r="H6" s="1" t="s">
        <v>180</v>
      </c>
      <c r="I6" s="1" t="s">
        <v>181</v>
      </c>
      <c r="J6" s="1" t="s">
        <v>182</v>
      </c>
      <c r="K6" s="1" t="s">
        <v>183</v>
      </c>
      <c r="L6" s="1"/>
      <c r="M6" s="1" t="s">
        <v>184</v>
      </c>
      <c r="N6" s="1" t="s">
        <v>184</v>
      </c>
      <c r="O6" s="1" t="s">
        <v>158</v>
      </c>
      <c r="P6" s="1" t="s">
        <v>185</v>
      </c>
      <c r="Q6" s="1"/>
      <c r="R6" s="1" t="s">
        <v>186</v>
      </c>
      <c r="S6" s="2">
        <v>43098</v>
      </c>
      <c r="T6" s="1" t="s">
        <v>187</v>
      </c>
      <c r="U6" s="1" t="s">
        <v>177</v>
      </c>
      <c r="V6" s="2"/>
      <c r="W6" s="1"/>
    </row>
    <row r="7" spans="1:23" ht="189.75" customHeight="1">
      <c r="A7" s="1">
        <f aca="true" t="shared" si="0" ref="A7:A36">A6+1</f>
        <v>3</v>
      </c>
      <c r="B7" s="1" t="s">
        <v>178</v>
      </c>
      <c r="C7" s="1" t="s">
        <v>210</v>
      </c>
      <c r="D7" s="1" t="s">
        <v>164</v>
      </c>
      <c r="E7" s="1"/>
      <c r="F7" s="1" t="s">
        <v>188</v>
      </c>
      <c r="G7" s="1"/>
      <c r="H7" s="1" t="s">
        <v>189</v>
      </c>
      <c r="I7" s="1" t="s">
        <v>191</v>
      </c>
      <c r="J7" s="1" t="s">
        <v>190</v>
      </c>
      <c r="K7" s="1" t="s">
        <v>183</v>
      </c>
      <c r="L7" s="1"/>
      <c r="M7" s="1" t="s">
        <v>184</v>
      </c>
      <c r="N7" s="1" t="s">
        <v>184</v>
      </c>
      <c r="O7" s="1" t="s">
        <v>158</v>
      </c>
      <c r="P7" s="1" t="s">
        <v>185</v>
      </c>
      <c r="Q7" s="1"/>
      <c r="R7" s="1" t="s">
        <v>192</v>
      </c>
      <c r="S7" s="2">
        <v>43098</v>
      </c>
      <c r="T7" s="1" t="s">
        <v>187</v>
      </c>
      <c r="U7" s="1" t="s">
        <v>177</v>
      </c>
      <c r="V7" s="2"/>
      <c r="W7" s="1"/>
    </row>
    <row r="8" spans="1:23" ht="162.75" customHeight="1">
      <c r="A8" s="1">
        <f t="shared" si="0"/>
        <v>4</v>
      </c>
      <c r="B8" s="1" t="s">
        <v>178</v>
      </c>
      <c r="C8" s="1" t="s">
        <v>211</v>
      </c>
      <c r="D8" s="1" t="s">
        <v>164</v>
      </c>
      <c r="E8" s="1"/>
      <c r="F8" s="1" t="s">
        <v>193</v>
      </c>
      <c r="G8" s="1"/>
      <c r="H8" s="1" t="s">
        <v>194</v>
      </c>
      <c r="I8" s="1" t="s">
        <v>196</v>
      </c>
      <c r="J8" s="1" t="s">
        <v>195</v>
      </c>
      <c r="K8" s="1" t="s">
        <v>183</v>
      </c>
      <c r="L8" s="1"/>
      <c r="M8" s="1" t="s">
        <v>184</v>
      </c>
      <c r="N8" s="1" t="s">
        <v>184</v>
      </c>
      <c r="O8" s="1" t="s">
        <v>158</v>
      </c>
      <c r="P8" s="1" t="s">
        <v>185</v>
      </c>
      <c r="Q8" s="1"/>
      <c r="R8" s="1" t="s">
        <v>197</v>
      </c>
      <c r="S8" s="2">
        <v>43098</v>
      </c>
      <c r="T8" s="1" t="s">
        <v>187</v>
      </c>
      <c r="U8" s="1" t="s">
        <v>177</v>
      </c>
      <c r="V8" s="2"/>
      <c r="W8" s="1"/>
    </row>
    <row r="9" spans="1:23" ht="151.5" customHeight="1">
      <c r="A9" s="1">
        <f t="shared" si="0"/>
        <v>5</v>
      </c>
      <c r="B9" s="1" t="s">
        <v>198</v>
      </c>
      <c r="C9" s="1" t="s">
        <v>212</v>
      </c>
      <c r="D9" s="1" t="s">
        <v>199</v>
      </c>
      <c r="E9" s="1"/>
      <c r="F9" s="1" t="s">
        <v>200</v>
      </c>
      <c r="G9" s="1"/>
      <c r="H9" s="1" t="s">
        <v>201</v>
      </c>
      <c r="I9" s="1"/>
      <c r="J9" s="1" t="s">
        <v>207</v>
      </c>
      <c r="K9" s="1" t="s">
        <v>208</v>
      </c>
      <c r="L9" s="1"/>
      <c r="M9" s="1" t="s">
        <v>202</v>
      </c>
      <c r="N9" s="1" t="s">
        <v>202</v>
      </c>
      <c r="O9" s="1" t="s">
        <v>158</v>
      </c>
      <c r="P9" s="1" t="s">
        <v>203</v>
      </c>
      <c r="Q9" s="1"/>
      <c r="R9" s="1" t="s">
        <v>204</v>
      </c>
      <c r="S9" s="2">
        <v>43122</v>
      </c>
      <c r="T9" s="1" t="s">
        <v>206</v>
      </c>
      <c r="U9" s="1" t="s">
        <v>205</v>
      </c>
      <c r="V9" s="2"/>
      <c r="W9" s="1"/>
    </row>
    <row r="10" spans="1:23" ht="153" customHeight="1">
      <c r="A10" s="1">
        <f t="shared" si="0"/>
        <v>6</v>
      </c>
      <c r="B10" s="1" t="s">
        <v>209</v>
      </c>
      <c r="C10" s="1" t="s">
        <v>123</v>
      </c>
      <c r="D10" s="1" t="s">
        <v>199</v>
      </c>
      <c r="E10" s="1"/>
      <c r="F10" s="1" t="s">
        <v>124</v>
      </c>
      <c r="G10" s="1"/>
      <c r="H10" s="1" t="s">
        <v>201</v>
      </c>
      <c r="I10" s="1"/>
      <c r="J10" s="1" t="s">
        <v>207</v>
      </c>
      <c r="K10" s="1" t="s">
        <v>208</v>
      </c>
      <c r="L10" s="1"/>
      <c r="M10" s="1" t="s">
        <v>202</v>
      </c>
      <c r="N10" s="1" t="s">
        <v>125</v>
      </c>
      <c r="O10" s="1" t="s">
        <v>158</v>
      </c>
      <c r="P10" s="1" t="s">
        <v>174</v>
      </c>
      <c r="Q10" s="1"/>
      <c r="R10" s="1" t="s">
        <v>126</v>
      </c>
      <c r="S10" s="2">
        <v>43119</v>
      </c>
      <c r="T10" s="1" t="s">
        <v>127</v>
      </c>
      <c r="U10" s="1" t="s">
        <v>128</v>
      </c>
      <c r="V10" s="2"/>
      <c r="W10" s="1"/>
    </row>
    <row r="11" spans="1:23" ht="108" customHeight="1">
      <c r="A11" s="1">
        <f t="shared" si="0"/>
        <v>7</v>
      </c>
      <c r="B11" s="1" t="s">
        <v>209</v>
      </c>
      <c r="C11" s="1" t="s">
        <v>213</v>
      </c>
      <c r="D11" s="1" t="s">
        <v>164</v>
      </c>
      <c r="E11" s="1"/>
      <c r="F11" s="1" t="s">
        <v>214</v>
      </c>
      <c r="G11" s="1"/>
      <c r="H11" s="1" t="s">
        <v>215</v>
      </c>
      <c r="I11" s="1"/>
      <c r="J11" s="1" t="s">
        <v>207</v>
      </c>
      <c r="K11" s="1" t="s">
        <v>216</v>
      </c>
      <c r="L11" s="1"/>
      <c r="M11" s="1" t="s">
        <v>217</v>
      </c>
      <c r="N11" s="1" t="s">
        <v>217</v>
      </c>
      <c r="O11" s="1" t="s">
        <v>158</v>
      </c>
      <c r="P11" s="1" t="s">
        <v>174</v>
      </c>
      <c r="Q11" s="1"/>
      <c r="R11" s="1" t="s">
        <v>218</v>
      </c>
      <c r="S11" s="2">
        <v>43133</v>
      </c>
      <c r="T11" s="1" t="s">
        <v>219</v>
      </c>
      <c r="U11" s="1" t="s">
        <v>220</v>
      </c>
      <c r="V11" s="2"/>
      <c r="W11" s="1"/>
    </row>
    <row r="12" spans="1:23" ht="163.5" customHeight="1">
      <c r="A12" s="1">
        <f t="shared" si="0"/>
        <v>8</v>
      </c>
      <c r="B12" s="1" t="s">
        <v>0</v>
      </c>
      <c r="C12" s="1" t="s">
        <v>1</v>
      </c>
      <c r="D12" s="1" t="s">
        <v>164</v>
      </c>
      <c r="E12" s="1"/>
      <c r="F12" s="1" t="s">
        <v>2</v>
      </c>
      <c r="G12" s="1"/>
      <c r="H12" s="1" t="s">
        <v>3</v>
      </c>
      <c r="I12" s="1" t="s">
        <v>4</v>
      </c>
      <c r="J12" s="1"/>
      <c r="K12" s="1"/>
      <c r="L12" s="1"/>
      <c r="M12" s="1" t="s">
        <v>5</v>
      </c>
      <c r="N12" s="1" t="s">
        <v>125</v>
      </c>
      <c r="O12" s="1" t="s">
        <v>158</v>
      </c>
      <c r="P12" s="1" t="s">
        <v>185</v>
      </c>
      <c r="Q12" s="1"/>
      <c r="R12" s="1" t="s">
        <v>6</v>
      </c>
      <c r="S12" s="2">
        <v>43137</v>
      </c>
      <c r="T12" s="1" t="s">
        <v>8</v>
      </c>
      <c r="U12" s="1" t="s">
        <v>7</v>
      </c>
      <c r="V12" s="2"/>
      <c r="W12" s="1"/>
    </row>
    <row r="13" spans="1:23" ht="179.25" customHeight="1">
      <c r="A13" s="1">
        <f t="shared" si="0"/>
        <v>9</v>
      </c>
      <c r="B13" s="1" t="s">
        <v>9</v>
      </c>
      <c r="C13" s="1" t="s">
        <v>10</v>
      </c>
      <c r="D13" s="1" t="s">
        <v>164</v>
      </c>
      <c r="E13" s="1"/>
      <c r="F13" s="1" t="s">
        <v>13</v>
      </c>
      <c r="G13" s="1"/>
      <c r="H13" s="1" t="s">
        <v>86</v>
      </c>
      <c r="I13" s="1"/>
      <c r="J13" s="1" t="s">
        <v>207</v>
      </c>
      <c r="K13" s="1" t="s">
        <v>87</v>
      </c>
      <c r="L13" s="1"/>
      <c r="M13" s="1" t="s">
        <v>88</v>
      </c>
      <c r="N13" s="1" t="s">
        <v>88</v>
      </c>
      <c r="O13" s="1" t="s">
        <v>158</v>
      </c>
      <c r="P13" s="1" t="s">
        <v>185</v>
      </c>
      <c r="Q13" s="1"/>
      <c r="R13" s="1" t="s">
        <v>89</v>
      </c>
      <c r="S13" s="2">
        <v>43165</v>
      </c>
      <c r="T13" s="1" t="s">
        <v>91</v>
      </c>
      <c r="U13" s="1" t="s">
        <v>90</v>
      </c>
      <c r="V13" s="2"/>
      <c r="W13" s="1"/>
    </row>
    <row r="14" spans="1:23" ht="225" customHeight="1">
      <c r="A14" s="1">
        <f t="shared" si="0"/>
        <v>10</v>
      </c>
      <c r="B14" s="1" t="s">
        <v>9</v>
      </c>
      <c r="C14" s="1" t="s">
        <v>10</v>
      </c>
      <c r="D14" s="1" t="s">
        <v>164</v>
      </c>
      <c r="E14" s="1"/>
      <c r="F14" s="1" t="s">
        <v>25</v>
      </c>
      <c r="G14" s="1"/>
      <c r="H14" s="1" t="s">
        <v>92</v>
      </c>
      <c r="I14" s="1"/>
      <c r="J14" s="1" t="s">
        <v>207</v>
      </c>
      <c r="K14" s="1" t="s">
        <v>93</v>
      </c>
      <c r="L14" s="1"/>
      <c r="M14" s="1" t="s">
        <v>88</v>
      </c>
      <c r="N14" s="1" t="s">
        <v>88</v>
      </c>
      <c r="O14" s="1" t="s">
        <v>158</v>
      </c>
      <c r="P14" s="1" t="s">
        <v>185</v>
      </c>
      <c r="Q14" s="1"/>
      <c r="R14" s="1" t="s">
        <v>95</v>
      </c>
      <c r="S14" s="2">
        <v>43165</v>
      </c>
      <c r="T14" s="1" t="s">
        <v>91</v>
      </c>
      <c r="U14" s="1" t="s">
        <v>94</v>
      </c>
      <c r="V14" s="2"/>
      <c r="W14" s="1"/>
    </row>
    <row r="15" spans="1:23" ht="228.75" customHeight="1">
      <c r="A15" s="1">
        <f t="shared" si="0"/>
        <v>11</v>
      </c>
      <c r="B15" s="1" t="s">
        <v>14</v>
      </c>
      <c r="C15" s="1" t="s">
        <v>15</v>
      </c>
      <c r="D15" s="1" t="s">
        <v>164</v>
      </c>
      <c r="E15" s="1"/>
      <c r="F15" s="1" t="s">
        <v>96</v>
      </c>
      <c r="G15" s="1"/>
      <c r="H15" s="1" t="s">
        <v>22</v>
      </c>
      <c r="I15" s="1" t="s">
        <v>23</v>
      </c>
      <c r="J15" s="1"/>
      <c r="K15" s="1"/>
      <c r="L15" s="1"/>
      <c r="M15" s="1" t="s">
        <v>125</v>
      </c>
      <c r="N15" s="1" t="s">
        <v>125</v>
      </c>
      <c r="O15" s="1" t="s">
        <v>158</v>
      </c>
      <c r="P15" s="1" t="s">
        <v>24</v>
      </c>
      <c r="Q15" s="1"/>
      <c r="R15" s="1" t="s">
        <v>99</v>
      </c>
      <c r="S15" s="2">
        <v>43208</v>
      </c>
      <c r="T15" s="1" t="s">
        <v>98</v>
      </c>
      <c r="U15" s="1" t="s">
        <v>97</v>
      </c>
      <c r="V15" s="2"/>
      <c r="W15" s="1"/>
    </row>
    <row r="16" spans="1:23" ht="219.75" customHeight="1">
      <c r="A16" s="1">
        <f t="shared" si="0"/>
        <v>12</v>
      </c>
      <c r="B16" s="1" t="s">
        <v>100</v>
      </c>
      <c r="C16" s="1" t="s">
        <v>101</v>
      </c>
      <c r="D16" s="1" t="s">
        <v>164</v>
      </c>
      <c r="E16" s="1"/>
      <c r="F16" s="1" t="s">
        <v>102</v>
      </c>
      <c r="G16" s="1"/>
      <c r="H16" s="1" t="s">
        <v>12</v>
      </c>
      <c r="I16" s="1" t="s">
        <v>103</v>
      </c>
      <c r="J16" s="1" t="s">
        <v>104</v>
      </c>
      <c r="K16" s="1" t="s">
        <v>105</v>
      </c>
      <c r="L16" s="1"/>
      <c r="M16" s="1" t="s">
        <v>106</v>
      </c>
      <c r="N16" s="1" t="s">
        <v>100</v>
      </c>
      <c r="O16" s="1" t="s">
        <v>158</v>
      </c>
      <c r="P16" s="1" t="s">
        <v>185</v>
      </c>
      <c r="Q16" s="1"/>
      <c r="R16" s="1" t="s">
        <v>107</v>
      </c>
      <c r="S16" s="2">
        <v>43125</v>
      </c>
      <c r="T16" s="1" t="s">
        <v>109</v>
      </c>
      <c r="U16" s="1" t="s">
        <v>108</v>
      </c>
      <c r="V16" s="2"/>
      <c r="W16" s="1"/>
    </row>
    <row r="17" spans="1:23" ht="225" customHeight="1">
      <c r="A17" s="1">
        <f t="shared" si="0"/>
        <v>13</v>
      </c>
      <c r="B17" s="1" t="s">
        <v>9</v>
      </c>
      <c r="C17" s="1" t="s">
        <v>110</v>
      </c>
      <c r="D17" s="1" t="s">
        <v>164</v>
      </c>
      <c r="E17" s="1"/>
      <c r="F17" s="1" t="s">
        <v>25</v>
      </c>
      <c r="G17" s="1"/>
      <c r="H17" s="1" t="s">
        <v>111</v>
      </c>
      <c r="I17" s="1"/>
      <c r="J17" s="1" t="s">
        <v>207</v>
      </c>
      <c r="K17" s="1" t="s">
        <v>93</v>
      </c>
      <c r="L17" s="1"/>
      <c r="M17" s="1" t="s">
        <v>88</v>
      </c>
      <c r="N17" s="1" t="s">
        <v>88</v>
      </c>
      <c r="O17" s="1" t="s">
        <v>158</v>
      </c>
      <c r="P17" s="1" t="s">
        <v>185</v>
      </c>
      <c r="Q17" s="1"/>
      <c r="R17" s="1" t="s">
        <v>112</v>
      </c>
      <c r="S17" s="2">
        <v>43215</v>
      </c>
      <c r="T17" s="1"/>
      <c r="U17" s="1" t="s">
        <v>113</v>
      </c>
      <c r="V17" s="2"/>
      <c r="W17" s="1"/>
    </row>
    <row r="18" spans="1:23" ht="176.25" customHeight="1">
      <c r="A18" s="1">
        <f t="shared" si="0"/>
        <v>14</v>
      </c>
      <c r="B18" s="1" t="s">
        <v>9</v>
      </c>
      <c r="C18" s="1" t="s">
        <v>110</v>
      </c>
      <c r="D18" s="1" t="s">
        <v>164</v>
      </c>
      <c r="E18" s="1"/>
      <c r="F18" s="1" t="s">
        <v>25</v>
      </c>
      <c r="G18" s="1"/>
      <c r="H18" s="1" t="s">
        <v>114</v>
      </c>
      <c r="I18" s="1"/>
      <c r="J18" s="1" t="s">
        <v>207</v>
      </c>
      <c r="K18" s="1" t="s">
        <v>71</v>
      </c>
      <c r="L18" s="1"/>
      <c r="M18" s="1" t="s">
        <v>88</v>
      </c>
      <c r="N18" s="1" t="s">
        <v>88</v>
      </c>
      <c r="O18" s="1" t="s">
        <v>158</v>
      </c>
      <c r="P18" s="1" t="s">
        <v>185</v>
      </c>
      <c r="Q18" s="1"/>
      <c r="R18" s="1" t="s">
        <v>115</v>
      </c>
      <c r="S18" s="2">
        <v>43201</v>
      </c>
      <c r="T18" s="1"/>
      <c r="U18" s="1" t="s">
        <v>113</v>
      </c>
      <c r="V18" s="2"/>
      <c r="W18" s="1"/>
    </row>
    <row r="19" spans="1:23" ht="321" customHeight="1">
      <c r="A19" s="1">
        <f t="shared" si="0"/>
        <v>15</v>
      </c>
      <c r="B19" s="1" t="s">
        <v>116</v>
      </c>
      <c r="C19" s="1" t="s">
        <v>11</v>
      </c>
      <c r="D19" s="1" t="s">
        <v>164</v>
      </c>
      <c r="E19" s="1"/>
      <c r="F19" s="1" t="s">
        <v>117</v>
      </c>
      <c r="G19" s="1"/>
      <c r="H19" s="1" t="s">
        <v>76</v>
      </c>
      <c r="I19" s="1" t="s">
        <v>118</v>
      </c>
      <c r="J19" s="1" t="s">
        <v>119</v>
      </c>
      <c r="K19" s="1" t="s">
        <v>120</v>
      </c>
      <c r="L19" s="1"/>
      <c r="M19" s="1" t="s">
        <v>121</v>
      </c>
      <c r="N19" s="1" t="s">
        <v>121</v>
      </c>
      <c r="O19" s="1" t="s">
        <v>158</v>
      </c>
      <c r="P19" s="1" t="s">
        <v>24</v>
      </c>
      <c r="Q19" s="1"/>
      <c r="R19" s="1" t="s">
        <v>122</v>
      </c>
      <c r="S19" s="2">
        <v>43223</v>
      </c>
      <c r="T19" s="2">
        <v>43231</v>
      </c>
      <c r="U19" s="1" t="s">
        <v>113</v>
      </c>
      <c r="V19" s="2"/>
      <c r="W19" s="1"/>
    </row>
    <row r="20" spans="1:23" ht="260.25" customHeight="1">
      <c r="A20" s="1">
        <f t="shared" si="0"/>
        <v>16</v>
      </c>
      <c r="B20" s="1" t="s">
        <v>65</v>
      </c>
      <c r="C20" s="1" t="s">
        <v>66</v>
      </c>
      <c r="D20" s="1" t="s">
        <v>164</v>
      </c>
      <c r="E20" s="1"/>
      <c r="F20" s="1" t="s">
        <v>67</v>
      </c>
      <c r="G20" s="1"/>
      <c r="H20" s="1" t="s">
        <v>68</v>
      </c>
      <c r="I20" s="1" t="s">
        <v>69</v>
      </c>
      <c r="J20" s="1" t="s">
        <v>207</v>
      </c>
      <c r="K20" s="1" t="s">
        <v>70</v>
      </c>
      <c r="L20" s="1"/>
      <c r="M20" s="1" t="s">
        <v>88</v>
      </c>
      <c r="N20" s="1" t="s">
        <v>88</v>
      </c>
      <c r="O20" s="1" t="s">
        <v>158</v>
      </c>
      <c r="P20" s="1" t="s">
        <v>185</v>
      </c>
      <c r="Q20" s="1"/>
      <c r="R20" s="1" t="s">
        <v>72</v>
      </c>
      <c r="S20" s="2">
        <v>43215</v>
      </c>
      <c r="T20" s="1"/>
      <c r="U20" s="1" t="s">
        <v>73</v>
      </c>
      <c r="V20" s="2"/>
      <c r="W20" s="1"/>
    </row>
    <row r="21" spans="1:23" ht="231.75" customHeight="1">
      <c r="A21" s="1">
        <f t="shared" si="0"/>
        <v>17</v>
      </c>
      <c r="B21" s="1" t="s">
        <v>74</v>
      </c>
      <c r="C21" s="1" t="s">
        <v>26</v>
      </c>
      <c r="D21" s="1" t="s">
        <v>164</v>
      </c>
      <c r="E21" s="1"/>
      <c r="F21" s="1" t="s">
        <v>75</v>
      </c>
      <c r="G21" s="1"/>
      <c r="H21" s="1" t="s">
        <v>77</v>
      </c>
      <c r="I21" s="1" t="s">
        <v>78</v>
      </c>
      <c r="J21" s="1" t="s">
        <v>79</v>
      </c>
      <c r="K21" s="1" t="s">
        <v>80</v>
      </c>
      <c r="L21" s="1"/>
      <c r="M21" s="1" t="s">
        <v>81</v>
      </c>
      <c r="N21" s="1" t="s">
        <v>82</v>
      </c>
      <c r="O21" s="1" t="s">
        <v>158</v>
      </c>
      <c r="P21" s="1" t="s">
        <v>24</v>
      </c>
      <c r="Q21" s="1"/>
      <c r="R21" s="1" t="s">
        <v>83</v>
      </c>
      <c r="S21" s="2">
        <v>43249</v>
      </c>
      <c r="T21" s="2" t="s">
        <v>84</v>
      </c>
      <c r="U21" s="1" t="s">
        <v>73</v>
      </c>
      <c r="V21" s="2"/>
      <c r="W21" s="1"/>
    </row>
    <row r="22" spans="1:23" ht="195" customHeight="1">
      <c r="A22" s="1">
        <f t="shared" si="0"/>
        <v>18</v>
      </c>
      <c r="B22" s="1" t="s">
        <v>85</v>
      </c>
      <c r="C22" s="1" t="s">
        <v>40</v>
      </c>
      <c r="D22" s="1" t="s">
        <v>199</v>
      </c>
      <c r="E22" s="1"/>
      <c r="F22" s="1" t="s">
        <v>41</v>
      </c>
      <c r="G22" s="1"/>
      <c r="H22" s="1" t="s">
        <v>42</v>
      </c>
      <c r="I22" s="1"/>
      <c r="J22" s="1" t="s">
        <v>207</v>
      </c>
      <c r="K22" s="1" t="s">
        <v>43</v>
      </c>
      <c r="L22" s="1"/>
      <c r="M22" s="1" t="s">
        <v>44</v>
      </c>
      <c r="N22" s="1" t="s">
        <v>44</v>
      </c>
      <c r="O22" s="1" t="s">
        <v>158</v>
      </c>
      <c r="P22" s="1" t="s">
        <v>24</v>
      </c>
      <c r="Q22" s="1"/>
      <c r="R22" s="1" t="s">
        <v>45</v>
      </c>
      <c r="S22" s="2">
        <v>43207</v>
      </c>
      <c r="T22" s="1"/>
      <c r="U22" s="1" t="s">
        <v>46</v>
      </c>
      <c r="V22" s="2"/>
      <c r="W22" s="1"/>
    </row>
    <row r="23" spans="1:23" ht="231" customHeight="1">
      <c r="A23" s="1">
        <f t="shared" si="0"/>
        <v>19</v>
      </c>
      <c r="B23" s="1" t="s">
        <v>85</v>
      </c>
      <c r="C23" s="1" t="s">
        <v>40</v>
      </c>
      <c r="D23" s="1" t="s">
        <v>199</v>
      </c>
      <c r="E23" s="1"/>
      <c r="F23" s="1" t="s">
        <v>47</v>
      </c>
      <c r="G23" s="1"/>
      <c r="H23" s="1" t="s">
        <v>48</v>
      </c>
      <c r="I23" s="1"/>
      <c r="J23" s="1" t="s">
        <v>207</v>
      </c>
      <c r="K23" s="1" t="s">
        <v>43</v>
      </c>
      <c r="L23" s="1"/>
      <c r="M23" s="1" t="s">
        <v>44</v>
      </c>
      <c r="N23" s="1" t="s">
        <v>44</v>
      </c>
      <c r="O23" s="1" t="s">
        <v>158</v>
      </c>
      <c r="P23" s="1" t="s">
        <v>24</v>
      </c>
      <c r="Q23" s="1"/>
      <c r="R23" s="1" t="s">
        <v>49</v>
      </c>
      <c r="S23" s="2">
        <v>43207</v>
      </c>
      <c r="T23" s="1"/>
      <c r="U23" s="1" t="s">
        <v>46</v>
      </c>
      <c r="V23" s="2"/>
      <c r="W23" s="1"/>
    </row>
    <row r="24" spans="1:23" ht="239.25" customHeight="1">
      <c r="A24" s="1">
        <f t="shared" si="0"/>
        <v>20</v>
      </c>
      <c r="B24" s="1" t="s">
        <v>50</v>
      </c>
      <c r="C24" s="1" t="s">
        <v>51</v>
      </c>
      <c r="D24" s="1" t="s">
        <v>199</v>
      </c>
      <c r="E24" s="1"/>
      <c r="F24" s="1" t="s">
        <v>52</v>
      </c>
      <c r="G24" s="1"/>
      <c r="H24" s="1" t="s">
        <v>27</v>
      </c>
      <c r="I24" s="1" t="s">
        <v>53</v>
      </c>
      <c r="J24" s="1" t="s">
        <v>54</v>
      </c>
      <c r="K24" s="1" t="s">
        <v>55</v>
      </c>
      <c r="L24" s="1"/>
      <c r="M24" s="1" t="s">
        <v>56</v>
      </c>
      <c r="N24" s="1" t="s">
        <v>56</v>
      </c>
      <c r="O24" s="1" t="s">
        <v>158</v>
      </c>
      <c r="P24" s="1" t="s">
        <v>24</v>
      </c>
      <c r="Q24" s="1"/>
      <c r="R24" s="1" t="s">
        <v>57</v>
      </c>
      <c r="S24" s="2">
        <v>43200</v>
      </c>
      <c r="T24" s="2">
        <v>43203</v>
      </c>
      <c r="U24" s="1" t="s">
        <v>46</v>
      </c>
      <c r="V24" s="2"/>
      <c r="W24" s="1"/>
    </row>
    <row r="25" spans="1:23" ht="136.5" customHeight="1">
      <c r="A25" s="1">
        <f t="shared" si="0"/>
        <v>21</v>
      </c>
      <c r="B25" s="1" t="s">
        <v>58</v>
      </c>
      <c r="C25" s="1" t="s">
        <v>59</v>
      </c>
      <c r="D25" s="1" t="s">
        <v>199</v>
      </c>
      <c r="E25" s="1"/>
      <c r="F25" s="1" t="s">
        <v>60</v>
      </c>
      <c r="G25" s="1"/>
      <c r="H25" s="1" t="s">
        <v>61</v>
      </c>
      <c r="I25" s="1"/>
      <c r="J25" s="1"/>
      <c r="K25" s="1"/>
      <c r="L25" s="1"/>
      <c r="M25" s="1" t="s">
        <v>125</v>
      </c>
      <c r="N25" s="1" t="s">
        <v>125</v>
      </c>
      <c r="O25" s="1" t="s">
        <v>158</v>
      </c>
      <c r="P25" s="1" t="s">
        <v>62</v>
      </c>
      <c r="Q25" s="1"/>
      <c r="R25" s="1" t="s">
        <v>63</v>
      </c>
      <c r="S25" s="2">
        <v>43208</v>
      </c>
      <c r="T25" s="1" t="s">
        <v>98</v>
      </c>
      <c r="U25" s="1" t="s">
        <v>64</v>
      </c>
      <c r="V25" s="2"/>
      <c r="W25" s="1"/>
    </row>
    <row r="26" spans="1:23" ht="230.25" customHeight="1">
      <c r="A26" s="1">
        <f t="shared" si="0"/>
        <v>22</v>
      </c>
      <c r="B26" s="1" t="s">
        <v>31</v>
      </c>
      <c r="C26" s="1" t="s">
        <v>29</v>
      </c>
      <c r="D26" s="1" t="s">
        <v>164</v>
      </c>
      <c r="E26" s="1"/>
      <c r="F26" s="1" t="s">
        <v>28</v>
      </c>
      <c r="G26" s="1"/>
      <c r="H26" s="1" t="s">
        <v>30</v>
      </c>
      <c r="I26" s="1" t="s">
        <v>32</v>
      </c>
      <c r="J26" s="1" t="s">
        <v>34</v>
      </c>
      <c r="K26" s="1" t="s">
        <v>33</v>
      </c>
      <c r="L26" s="1"/>
      <c r="M26" s="1" t="s">
        <v>35</v>
      </c>
      <c r="N26" s="1" t="s">
        <v>35</v>
      </c>
      <c r="O26" s="1" t="s">
        <v>158</v>
      </c>
      <c r="P26" s="1" t="s">
        <v>36</v>
      </c>
      <c r="Q26" s="1"/>
      <c r="R26" s="1" t="s">
        <v>37</v>
      </c>
      <c r="S26" s="2">
        <v>43213</v>
      </c>
      <c r="T26" s="1" t="s">
        <v>39</v>
      </c>
      <c r="U26" s="1" t="s">
        <v>38</v>
      </c>
      <c r="V26" s="2"/>
      <c r="W26" s="1"/>
    </row>
    <row r="27" spans="1:23" ht="174.75" customHeight="1">
      <c r="A27" s="1">
        <f t="shared" si="0"/>
        <v>23</v>
      </c>
      <c r="B27" s="1" t="s">
        <v>16</v>
      </c>
      <c r="C27" s="1" t="s">
        <v>17</v>
      </c>
      <c r="D27" s="1" t="s">
        <v>164</v>
      </c>
      <c r="E27" s="1"/>
      <c r="F27" s="1" t="s">
        <v>18</v>
      </c>
      <c r="G27" s="1"/>
      <c r="H27" s="1" t="s">
        <v>68</v>
      </c>
      <c r="I27" s="1" t="s">
        <v>69</v>
      </c>
      <c r="J27" s="1" t="s">
        <v>207</v>
      </c>
      <c r="K27" s="1" t="s">
        <v>70</v>
      </c>
      <c r="L27" s="1"/>
      <c r="M27" s="1" t="s">
        <v>88</v>
      </c>
      <c r="N27" s="1" t="s">
        <v>88</v>
      </c>
      <c r="O27" s="1" t="s">
        <v>158</v>
      </c>
      <c r="P27" s="1" t="s">
        <v>19</v>
      </c>
      <c r="Q27" s="1"/>
      <c r="R27" s="1" t="s">
        <v>20</v>
      </c>
      <c r="S27" s="2">
        <v>43333</v>
      </c>
      <c r="T27" s="1"/>
      <c r="U27" s="1" t="s">
        <v>21</v>
      </c>
      <c r="V27" s="2"/>
      <c r="W27" s="1"/>
    </row>
    <row r="28" spans="1:23" s="8" customFormat="1" ht="202.5" customHeight="1">
      <c r="A28" s="1">
        <f t="shared" si="0"/>
        <v>24</v>
      </c>
      <c r="B28" s="6" t="s">
        <v>221</v>
      </c>
      <c r="C28" s="6" t="s">
        <v>222</v>
      </c>
      <c r="D28" s="6" t="s">
        <v>199</v>
      </c>
      <c r="E28" s="6"/>
      <c r="F28" s="6" t="s">
        <v>228</v>
      </c>
      <c r="G28" s="6"/>
      <c r="H28" s="6" t="s">
        <v>223</v>
      </c>
      <c r="I28" s="6"/>
      <c r="J28" s="6" t="s">
        <v>224</v>
      </c>
      <c r="K28" s="6" t="s">
        <v>225</v>
      </c>
      <c r="L28" s="6"/>
      <c r="M28" s="6" t="s">
        <v>221</v>
      </c>
      <c r="N28" s="6" t="s">
        <v>221</v>
      </c>
      <c r="O28" s="6" t="s">
        <v>158</v>
      </c>
      <c r="P28" s="6" t="s">
        <v>226</v>
      </c>
      <c r="Q28" s="6"/>
      <c r="R28" s="6" t="s">
        <v>227</v>
      </c>
      <c r="S28" s="7">
        <v>43342</v>
      </c>
      <c r="T28" s="6"/>
      <c r="U28" s="6" t="s">
        <v>21</v>
      </c>
      <c r="V28" s="7"/>
      <c r="W28" s="6"/>
    </row>
    <row r="29" spans="1:23" s="8" customFormat="1" ht="202.5" customHeight="1">
      <c r="A29" s="1">
        <f t="shared" si="0"/>
        <v>25</v>
      </c>
      <c r="B29" s="6" t="s">
        <v>221</v>
      </c>
      <c r="C29" s="6" t="s">
        <v>222</v>
      </c>
      <c r="D29" s="6" t="s">
        <v>199</v>
      </c>
      <c r="E29" s="6"/>
      <c r="F29" s="6" t="s">
        <v>228</v>
      </c>
      <c r="G29" s="6"/>
      <c r="H29" s="6" t="s">
        <v>229</v>
      </c>
      <c r="I29" s="6"/>
      <c r="J29" s="6" t="s">
        <v>224</v>
      </c>
      <c r="K29" s="6" t="s">
        <v>230</v>
      </c>
      <c r="L29" s="6"/>
      <c r="M29" s="6" t="s">
        <v>221</v>
      </c>
      <c r="N29" s="6" t="s">
        <v>221</v>
      </c>
      <c r="O29" s="6" t="s">
        <v>158</v>
      </c>
      <c r="P29" s="6" t="s">
        <v>226</v>
      </c>
      <c r="Q29" s="6"/>
      <c r="R29" s="6" t="s">
        <v>231</v>
      </c>
      <c r="S29" s="7">
        <v>43343</v>
      </c>
      <c r="T29" s="6"/>
      <c r="U29" s="6" t="s">
        <v>232</v>
      </c>
      <c r="V29" s="7"/>
      <c r="W29" s="6"/>
    </row>
    <row r="30" spans="1:23" s="8" customFormat="1" ht="258.75" customHeight="1">
      <c r="A30" s="1">
        <f t="shared" si="0"/>
        <v>26</v>
      </c>
      <c r="B30" s="6" t="s">
        <v>233</v>
      </c>
      <c r="C30" s="6" t="s">
        <v>272</v>
      </c>
      <c r="D30" s="6" t="s">
        <v>199</v>
      </c>
      <c r="E30" s="6"/>
      <c r="F30" s="6" t="s">
        <v>234</v>
      </c>
      <c r="G30" s="6"/>
      <c r="H30" s="6" t="s">
        <v>235</v>
      </c>
      <c r="I30" s="6" t="s">
        <v>236</v>
      </c>
      <c r="J30" s="6" t="s">
        <v>237</v>
      </c>
      <c r="K30" s="6" t="s">
        <v>238</v>
      </c>
      <c r="L30" s="6"/>
      <c r="M30" s="6" t="s">
        <v>239</v>
      </c>
      <c r="N30" s="6" t="s">
        <v>239</v>
      </c>
      <c r="O30" s="6" t="s">
        <v>158</v>
      </c>
      <c r="P30" s="6" t="s">
        <v>226</v>
      </c>
      <c r="Q30" s="6"/>
      <c r="R30" s="6" t="s">
        <v>240</v>
      </c>
      <c r="S30" s="7">
        <v>43321</v>
      </c>
      <c r="T30" s="6"/>
      <c r="U30" s="6" t="s">
        <v>241</v>
      </c>
      <c r="V30" s="7"/>
      <c r="W30" s="6"/>
    </row>
    <row r="31" spans="1:23" s="8" customFormat="1" ht="258.75" customHeight="1">
      <c r="A31" s="1">
        <f t="shared" si="0"/>
        <v>27</v>
      </c>
      <c r="B31" s="6" t="s">
        <v>242</v>
      </c>
      <c r="C31" s="6" t="s">
        <v>243</v>
      </c>
      <c r="D31" s="6" t="s">
        <v>199</v>
      </c>
      <c r="E31" s="6"/>
      <c r="F31" s="6" t="s">
        <v>244</v>
      </c>
      <c r="G31" s="6"/>
      <c r="H31" s="6" t="s">
        <v>245</v>
      </c>
      <c r="I31" s="6" t="s">
        <v>246</v>
      </c>
      <c r="J31" s="6" t="s">
        <v>247</v>
      </c>
      <c r="K31" s="6" t="s">
        <v>248</v>
      </c>
      <c r="L31" s="6"/>
      <c r="M31" s="6" t="s">
        <v>249</v>
      </c>
      <c r="N31" s="6" t="s">
        <v>250</v>
      </c>
      <c r="O31" s="6" t="s">
        <v>158</v>
      </c>
      <c r="P31" s="6" t="s">
        <v>251</v>
      </c>
      <c r="Q31" s="6"/>
      <c r="R31" s="6" t="s">
        <v>252</v>
      </c>
      <c r="S31" s="7">
        <v>43356</v>
      </c>
      <c r="T31" s="6"/>
      <c r="U31" s="7">
        <v>43411</v>
      </c>
      <c r="V31" s="7"/>
      <c r="W31" s="6"/>
    </row>
    <row r="32" spans="1:23" s="8" customFormat="1" ht="258.75" customHeight="1">
      <c r="A32" s="1">
        <f t="shared" si="0"/>
        <v>28</v>
      </c>
      <c r="B32" s="6" t="s">
        <v>242</v>
      </c>
      <c r="C32" s="6" t="s">
        <v>243</v>
      </c>
      <c r="D32" s="6" t="s">
        <v>199</v>
      </c>
      <c r="E32" s="6"/>
      <c r="F32" s="6" t="s">
        <v>244</v>
      </c>
      <c r="G32" s="6"/>
      <c r="H32" s="6" t="s">
        <v>253</v>
      </c>
      <c r="I32" s="6" t="s">
        <v>254</v>
      </c>
      <c r="J32" s="6" t="s">
        <v>255</v>
      </c>
      <c r="K32" s="6" t="s">
        <v>256</v>
      </c>
      <c r="L32" s="6"/>
      <c r="M32" s="6" t="s">
        <v>249</v>
      </c>
      <c r="N32" s="6" t="s">
        <v>250</v>
      </c>
      <c r="O32" s="6" t="s">
        <v>158</v>
      </c>
      <c r="P32" s="6" t="s">
        <v>251</v>
      </c>
      <c r="Q32" s="6"/>
      <c r="R32" s="6" t="s">
        <v>257</v>
      </c>
      <c r="S32" s="7">
        <v>43356</v>
      </c>
      <c r="T32" s="6"/>
      <c r="U32" s="7">
        <v>43411</v>
      </c>
      <c r="V32" s="7"/>
      <c r="W32" s="6"/>
    </row>
    <row r="33" spans="1:23" s="8" customFormat="1" ht="258.75" customHeight="1">
      <c r="A33" s="1">
        <f t="shared" si="0"/>
        <v>29</v>
      </c>
      <c r="B33" s="6" t="s">
        <v>242</v>
      </c>
      <c r="C33" s="6" t="s">
        <v>243</v>
      </c>
      <c r="D33" s="6" t="s">
        <v>199</v>
      </c>
      <c r="E33" s="6"/>
      <c r="F33" s="6" t="s">
        <v>244</v>
      </c>
      <c r="G33" s="6"/>
      <c r="H33" s="6" t="s">
        <v>258</v>
      </c>
      <c r="I33" s="6" t="s">
        <v>260</v>
      </c>
      <c r="J33" s="6" t="s">
        <v>259</v>
      </c>
      <c r="K33" s="6" t="s">
        <v>256</v>
      </c>
      <c r="L33" s="6"/>
      <c r="M33" s="6" t="s">
        <v>249</v>
      </c>
      <c r="N33" s="6" t="s">
        <v>250</v>
      </c>
      <c r="O33" s="6" t="s">
        <v>158</v>
      </c>
      <c r="P33" s="6" t="s">
        <v>251</v>
      </c>
      <c r="Q33" s="6"/>
      <c r="R33" s="6" t="s">
        <v>261</v>
      </c>
      <c r="S33" s="7">
        <v>43356</v>
      </c>
      <c r="T33" s="6"/>
      <c r="U33" s="7">
        <v>43411</v>
      </c>
      <c r="V33" s="7"/>
      <c r="W33" s="6"/>
    </row>
    <row r="34" spans="1:23" s="8" customFormat="1" ht="258.75" customHeight="1">
      <c r="A34" s="1">
        <f t="shared" si="0"/>
        <v>30</v>
      </c>
      <c r="B34" s="6" t="s">
        <v>242</v>
      </c>
      <c r="C34" s="6" t="s">
        <v>243</v>
      </c>
      <c r="D34" s="6" t="s">
        <v>199</v>
      </c>
      <c r="E34" s="6"/>
      <c r="F34" s="6" t="s">
        <v>244</v>
      </c>
      <c r="G34" s="6"/>
      <c r="H34" s="6" t="s">
        <v>262</v>
      </c>
      <c r="I34" s="6" t="s">
        <v>263</v>
      </c>
      <c r="J34" s="6" t="s">
        <v>264</v>
      </c>
      <c r="K34" s="6" t="s">
        <v>265</v>
      </c>
      <c r="L34" s="6"/>
      <c r="M34" s="6" t="s">
        <v>249</v>
      </c>
      <c r="N34" s="6" t="s">
        <v>250</v>
      </c>
      <c r="O34" s="6" t="s">
        <v>158</v>
      </c>
      <c r="P34" s="6" t="s">
        <v>251</v>
      </c>
      <c r="Q34" s="6"/>
      <c r="R34" s="6" t="s">
        <v>266</v>
      </c>
      <c r="S34" s="7">
        <v>43356</v>
      </c>
      <c r="T34" s="6"/>
      <c r="U34" s="7">
        <v>43411</v>
      </c>
      <c r="V34" s="7"/>
      <c r="W34" s="6"/>
    </row>
    <row r="35" spans="1:23" s="8" customFormat="1" ht="258.75" customHeight="1">
      <c r="A35" s="1">
        <f t="shared" si="0"/>
        <v>31</v>
      </c>
      <c r="B35" s="6" t="s">
        <v>242</v>
      </c>
      <c r="C35" s="6" t="s">
        <v>243</v>
      </c>
      <c r="D35" s="6" t="s">
        <v>199</v>
      </c>
      <c r="E35" s="6"/>
      <c r="F35" s="6" t="s">
        <v>244</v>
      </c>
      <c r="G35" s="6"/>
      <c r="H35" s="6" t="s">
        <v>267</v>
      </c>
      <c r="I35" s="6" t="s">
        <v>268</v>
      </c>
      <c r="J35" s="6" t="s">
        <v>269</v>
      </c>
      <c r="K35" s="6" t="s">
        <v>256</v>
      </c>
      <c r="L35" s="6"/>
      <c r="M35" s="6" t="s">
        <v>249</v>
      </c>
      <c r="N35" s="6" t="s">
        <v>250</v>
      </c>
      <c r="O35" s="6" t="s">
        <v>158</v>
      </c>
      <c r="P35" s="6" t="s">
        <v>251</v>
      </c>
      <c r="Q35" s="6"/>
      <c r="R35" s="6" t="s">
        <v>270</v>
      </c>
      <c r="S35" s="7">
        <v>43356</v>
      </c>
      <c r="T35" s="6"/>
      <c r="U35" s="7">
        <v>43411</v>
      </c>
      <c r="V35" s="7"/>
      <c r="W35" s="6"/>
    </row>
    <row r="36" spans="1:23" s="8" customFormat="1" ht="364.5" customHeight="1">
      <c r="A36" s="1">
        <f t="shared" si="0"/>
        <v>32</v>
      </c>
      <c r="B36" s="1" t="s">
        <v>100</v>
      </c>
      <c r="C36" s="6" t="s">
        <v>273</v>
      </c>
      <c r="D36" s="1" t="s">
        <v>164</v>
      </c>
      <c r="E36" s="6"/>
      <c r="F36" s="6" t="s">
        <v>274</v>
      </c>
      <c r="G36" s="6"/>
      <c r="H36" s="6" t="s">
        <v>276</v>
      </c>
      <c r="I36" s="9" t="s">
        <v>275</v>
      </c>
      <c r="J36" s="6" t="s">
        <v>277</v>
      </c>
      <c r="K36" s="10" t="s">
        <v>278</v>
      </c>
      <c r="L36" s="6"/>
      <c r="M36" s="6" t="s">
        <v>279</v>
      </c>
      <c r="N36" s="6" t="s">
        <v>279</v>
      </c>
      <c r="O36" s="6" t="s">
        <v>158</v>
      </c>
      <c r="P36" s="6" t="s">
        <v>280</v>
      </c>
      <c r="Q36" s="6"/>
      <c r="R36" s="6" t="s">
        <v>281</v>
      </c>
      <c r="S36" s="7">
        <v>43398</v>
      </c>
      <c r="T36" s="7">
        <v>43417</v>
      </c>
      <c r="U36" s="7">
        <v>43458</v>
      </c>
      <c r="V36" s="7"/>
      <c r="W36" s="6"/>
    </row>
  </sheetData>
  <sheetProtection/>
  <mergeCells count="8">
    <mergeCell ref="B1:V1"/>
    <mergeCell ref="C3:D3"/>
    <mergeCell ref="O2:Q2"/>
    <mergeCell ref="R2:W2"/>
    <mergeCell ref="B2:G2"/>
    <mergeCell ref="J3:K3"/>
    <mergeCell ref="H2:L2"/>
    <mergeCell ref="M2:N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Пономарева С.Г.</cp:lastModifiedBy>
  <cp:lastPrinted>2017-11-10T04:32:16Z</cp:lastPrinted>
  <dcterms:created xsi:type="dcterms:W3CDTF">2017-03-27T11:44:10Z</dcterms:created>
  <dcterms:modified xsi:type="dcterms:W3CDTF">2022-12-14T09:41:28Z</dcterms:modified>
  <cp:category/>
  <cp:version/>
  <cp:contentType/>
  <cp:contentStatus/>
</cp:coreProperties>
</file>